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64BF4129-EEA1-C147-8433-4D0E5DF5FCFA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4月" sheetId="4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4" l="1"/>
  <c r="Q36" i="4"/>
  <c r="L37" i="9" l="1"/>
  <c r="L26" i="8"/>
  <c r="I37" i="4" l="1"/>
  <c r="G37" i="4"/>
  <c r="K37" i="4"/>
  <c r="J37" i="4"/>
  <c r="H37" i="4"/>
  <c r="N37" i="4"/>
  <c r="O37" i="4"/>
  <c r="P37" i="4"/>
  <c r="L37" i="4" l="1"/>
  <c r="M37" i="4"/>
  <c r="M36" i="4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F37" i="4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<sst xmlns="http://schemas.openxmlformats.org/spreadsheetml/2006/main" count="829" uniqueCount="69">
  <si>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</si>
  <si>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</si>
  <si>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</si>
  <si>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</si>
  <si>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</si>
  <si>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</si>
  <si>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</si>
  <si>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</si>
  <si>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</si>
  <si>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</si>
  <si>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</si>
  <si>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</si>
  <si>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</si>
  <si>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</si>
  <si>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</si>
  <si>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</si>
  <si>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</si>
  <si>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</si>
  <si>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</si>
  <si>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</si>
  <si>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</si>
  <si>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</si>
  <si>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</si>
  <si>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</si>
  <si>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</si>
  <si>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</si>
  <si>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</si>
  <si>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</si>
  <si>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</si>
  <si>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</si>
  <si>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</si>
  <si>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</si>
  <si>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</si>
  <si>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</si>
  <si>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</si>
  <si>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</si>
  <si>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</si>
  <si>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</si>
  <si>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</si>
  <si>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</si>
  <si>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</si>
  <si>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</si>
  <si>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</si>
  <si>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</si>
  <si>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</si>
  <si>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</si>
  <si>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※未校正のため参考データ</t>
    <rPh sb="1" eb="2">
      <t>ミ</t>
    </rPh>
    <rPh sb="2" eb="4">
      <t>コウセイ</t>
    </rPh>
    <rPh sb="7" eb="9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</si>
  <si>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</si>
  <si>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</si>
  <si>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</si>
  <si>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</si>
  <si>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</si>
  <si>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</si>
  <si>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</si>
  <si>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</si>
  <si>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</si>
  <si>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</si>
  <si>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</si>
  <si>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</si>
  <si>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</si>
  <si>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</si>
  <si>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</si>
  <si>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</si>
  <si>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</si>
  <si>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</si>
  <si>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</si>
  <si>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</si>
  <si>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</si>
  <si>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2025年4月分</t>
    <rPh sb="4" eb="5">
      <t>ネn</t>
    </rPh>
    <rPh sb="7" eb="8">
      <t>ブn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</si>
</sst>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5" fontId="5" fillId="0" borderId="19" xfId="1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170" fontId="9" fillId="0" borderId="14" xfId="0" applyNumberFormat="1" applyFont="1" applyBorder="1">
      <alignment vertical="center"/>
    </xf>
    <xf numFmtId="170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170" fontId="9" fillId="2" borderId="3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"/>
  <sheetViews>
    <sheetView tabSelected="1" topLeftCell="B4" zoomScale="85" zoomScaleNormal="85" workbookViewId="0">
      <selection activeCell="G36" sqref="G36"/>
    </sheetView>
  </sheetViews>
  <sheetFormatPr baseColWidth="10" defaultColWidth="8.83203125" defaultRowHeight="15"/>
  <cols>
    <col min="1" max="1" width="9.5" hidden="1" customWidth="1"/>
    <col min="9" max="9" width="0" hidden="1" customWidth="1"/>
    <col min="16" max="16" width="9.6640625" bestFit="1" customWidth="1"/>
  </cols>
  <sheetData>
    <row r="1" spans="1:17" ht="31">
      <c r="B1" s="134" t="s">
        <v>68</v>
      </c>
      <c r="C1" s="12"/>
    </row>
    <row r="2" spans="1:17" ht="16" thickBot="1">
      <c r="B2" t="s">
        <v>42</v>
      </c>
    </row>
    <row r="3" spans="1:17" ht="25" thickBot="1">
      <c r="B3" s="4"/>
      <c r="C3" s="11"/>
      <c r="D3" s="164" t="s">
        <v>40</v>
      </c>
      <c r="E3" s="165"/>
      <c r="F3" s="165"/>
      <c r="G3" s="165"/>
      <c r="H3" s="165"/>
      <c r="I3" s="165"/>
      <c r="J3" s="165"/>
      <c r="K3" s="165"/>
      <c r="L3" s="165"/>
      <c r="M3" s="166"/>
      <c r="N3" s="164" t="s">
        <v>41</v>
      </c>
      <c r="O3" s="165"/>
      <c r="P3" s="165"/>
      <c r="Q3" s="166"/>
    </row>
    <row r="4" spans="1:17" ht="49" thickBot="1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15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4</v>
      </c>
      <c r="O4" s="1" t="s">
        <v>11</v>
      </c>
      <c r="P4" s="1" t="s">
        <v>67</v>
      </c>
      <c r="Q4" s="2" t="s">
        <v>10</v>
      </c>
    </row>
    <row r="5" spans="1:17" ht="18" customHeight="1">
      <c r="A5" s="158">
        <v>45017</v>
      </c>
      <c r="B5" s="7">
        <v>1</v>
      </c>
      <c r="C5" s="5" t="s">
        <v>44</v>
      </c>
      <c r="D5" s="8" t="s">
        <v>28</v>
      </c>
      <c r="E5" s="8" t="s">
        <v>26</v>
      </c>
      <c r="F5" s="8">
        <v>11.7</v>
      </c>
      <c r="G5" s="160">
        <v>3.22</v>
      </c>
      <c r="H5" s="8">
        <v>14</v>
      </c>
      <c r="I5" s="161"/>
      <c r="J5" s="8">
        <v>10.5</v>
      </c>
      <c r="K5" s="8">
        <v>9.3000000000000007</v>
      </c>
      <c r="L5" s="8">
        <v>1025.7</v>
      </c>
      <c r="M5" s="8">
        <v>0</v>
      </c>
      <c r="N5" s="39">
        <v>10</v>
      </c>
      <c r="O5" s="39">
        <v>74</v>
      </c>
      <c r="P5" s="39">
        <v>1023.5</v>
      </c>
      <c r="Q5" s="39">
        <v>0</v>
      </c>
    </row>
    <row r="6" spans="1:17" ht="18" customHeight="1">
      <c r="A6" s="158">
        <v>45018</v>
      </c>
      <c r="B6" s="7">
        <v>2</v>
      </c>
      <c r="C6" s="5" t="s">
        <v>22</v>
      </c>
      <c r="D6" s="8" t="s">
        <v>25</v>
      </c>
      <c r="E6" s="8" t="s">
        <v>26</v>
      </c>
      <c r="F6" s="8">
        <v>18.7</v>
      </c>
      <c r="G6" s="160">
        <v>3.23</v>
      </c>
      <c r="H6" s="8">
        <v>15.2</v>
      </c>
      <c r="I6" s="161"/>
      <c r="J6" s="8">
        <v>18.100000000000001</v>
      </c>
      <c r="K6" s="8">
        <v>15.8</v>
      </c>
      <c r="L6" s="8">
        <v>1014.1</v>
      </c>
      <c r="M6" s="8">
        <v>6.4</v>
      </c>
      <c r="N6" s="39">
        <v>14.6</v>
      </c>
      <c r="O6" s="39">
        <v>84</v>
      </c>
      <c r="P6" s="39">
        <v>1012.2</v>
      </c>
      <c r="Q6" s="39">
        <v>6.1</v>
      </c>
    </row>
    <row r="7" spans="1:17" ht="18" customHeight="1">
      <c r="A7" s="158">
        <v>45019</v>
      </c>
      <c r="B7" s="7">
        <v>3</v>
      </c>
      <c r="C7" s="5" t="s">
        <v>16</v>
      </c>
      <c r="D7" s="8" t="s">
        <v>27</v>
      </c>
      <c r="E7" s="8" t="s">
        <v>26</v>
      </c>
      <c r="F7" s="8">
        <v>12.9</v>
      </c>
      <c r="G7" s="160">
        <v>3.24</v>
      </c>
      <c r="H7" s="8">
        <v>15.4</v>
      </c>
      <c r="I7" s="161"/>
      <c r="J7" s="8">
        <v>11</v>
      </c>
      <c r="K7" s="8">
        <v>11</v>
      </c>
      <c r="L7" s="8">
        <v>1014.7</v>
      </c>
      <c r="M7" s="8">
        <v>5.8</v>
      </c>
      <c r="N7" s="39">
        <v>10.6</v>
      </c>
      <c r="O7" s="39">
        <v>88</v>
      </c>
      <c r="P7" s="39">
        <v>1013</v>
      </c>
      <c r="Q7" s="39">
        <v>3.29</v>
      </c>
    </row>
    <row r="8" spans="1:17" ht="18" customHeight="1">
      <c r="A8" s="158">
        <v>45020</v>
      </c>
      <c r="B8" s="7">
        <v>4</v>
      </c>
      <c r="C8" s="5" t="s">
        <v>17</v>
      </c>
      <c r="D8" s="8" t="s">
        <v>25</v>
      </c>
      <c r="E8" s="8" t="s">
        <v>26</v>
      </c>
      <c r="F8" s="8">
        <v>16.3</v>
      </c>
      <c r="G8" s="160">
        <v>3.26</v>
      </c>
      <c r="H8" s="8">
        <v>15.4</v>
      </c>
      <c r="I8" s="161"/>
      <c r="J8" s="8">
        <v>15</v>
      </c>
      <c r="K8" s="8">
        <v>13</v>
      </c>
      <c r="L8" s="8">
        <v>1016.3</v>
      </c>
      <c r="M8" s="8">
        <v>2.2000000000000002</v>
      </c>
      <c r="N8" s="39">
        <v>14.5</v>
      </c>
      <c r="O8" s="39">
        <v>70</v>
      </c>
      <c r="P8" s="39">
        <v>1014.4</v>
      </c>
      <c r="Q8" s="39">
        <v>5.07</v>
      </c>
    </row>
    <row r="9" spans="1:17" ht="18" customHeight="1">
      <c r="A9" s="158">
        <v>45021</v>
      </c>
      <c r="B9" s="7">
        <v>5</v>
      </c>
      <c r="C9" s="5" t="s">
        <v>18</v>
      </c>
      <c r="D9" s="8"/>
      <c r="E9" s="8"/>
      <c r="F9" s="8"/>
      <c r="G9" s="160"/>
      <c r="H9" s="8"/>
      <c r="I9" s="161"/>
      <c r="J9" s="8"/>
      <c r="K9" s="8"/>
      <c r="L9" s="8"/>
      <c r="M9" s="8"/>
      <c r="N9" s="39">
        <v>13.8</v>
      </c>
      <c r="O9" s="39">
        <v>55</v>
      </c>
      <c r="P9" s="39">
        <v>1020.5</v>
      </c>
      <c r="Q9" s="39">
        <v>0</v>
      </c>
    </row>
    <row r="10" spans="1:17" ht="18" customHeight="1">
      <c r="A10" s="158">
        <v>45022</v>
      </c>
      <c r="B10" s="7">
        <v>6</v>
      </c>
      <c r="C10" s="5" t="s">
        <v>19</v>
      </c>
      <c r="D10" s="8"/>
      <c r="E10" s="8"/>
      <c r="F10" s="8"/>
      <c r="G10" s="160"/>
      <c r="H10" s="8"/>
      <c r="I10" s="161"/>
      <c r="J10" s="8"/>
      <c r="K10" s="8"/>
      <c r="L10" s="8"/>
      <c r="M10" s="8"/>
      <c r="N10" s="39">
        <v>13.1</v>
      </c>
      <c r="O10" s="39">
        <v>80</v>
      </c>
      <c r="P10" s="39">
        <v>1017.9</v>
      </c>
      <c r="Q10" s="39">
        <v>0</v>
      </c>
    </row>
    <row r="11" spans="1:17" ht="18" customHeight="1">
      <c r="A11" s="158">
        <v>45023</v>
      </c>
      <c r="B11" s="7">
        <v>7</v>
      </c>
      <c r="C11" s="5" t="s">
        <v>20</v>
      </c>
      <c r="D11" s="8" t="s">
        <v>25</v>
      </c>
      <c r="E11" s="8" t="s">
        <v>26</v>
      </c>
      <c r="F11" s="8">
        <v>18.600000000000001</v>
      </c>
      <c r="G11" s="160">
        <v>3.22</v>
      </c>
      <c r="H11" s="8">
        <v>16.5</v>
      </c>
      <c r="I11" s="161"/>
      <c r="J11" s="8">
        <v>17</v>
      </c>
      <c r="K11" s="8">
        <v>15</v>
      </c>
      <c r="L11" s="8">
        <v>1014.6</v>
      </c>
      <c r="M11" s="8">
        <v>8.5</v>
      </c>
      <c r="N11" s="39">
        <v>16.3</v>
      </c>
      <c r="O11" s="39">
        <v>72</v>
      </c>
      <c r="P11" s="39">
        <v>1012.6</v>
      </c>
      <c r="Q11" s="39">
        <v>8.370000000000001</v>
      </c>
    </row>
    <row r="12" spans="1:17" ht="18" customHeight="1">
      <c r="A12" s="158">
        <v>45024</v>
      </c>
      <c r="B12" s="7">
        <v>8</v>
      </c>
      <c r="C12" s="5" t="s">
        <v>21</v>
      </c>
      <c r="D12" s="8" t="s">
        <v>25</v>
      </c>
      <c r="E12" s="8" t="s">
        <v>33</v>
      </c>
      <c r="F12" s="8">
        <v>18</v>
      </c>
      <c r="G12" s="160">
        <v>3.27</v>
      </c>
      <c r="H12" s="8">
        <v>16.399999999999999</v>
      </c>
      <c r="I12" s="161"/>
      <c r="J12" s="8">
        <v>17.100000000000001</v>
      </c>
      <c r="K12" s="8">
        <v>14.2</v>
      </c>
      <c r="L12" s="8">
        <v>1016.2</v>
      </c>
      <c r="M12" s="8">
        <v>0</v>
      </c>
      <c r="N12" s="39">
        <v>17.2</v>
      </c>
      <c r="O12" s="39">
        <v>64</v>
      </c>
      <c r="P12" s="39">
        <v>1014.8</v>
      </c>
      <c r="Q12" s="39">
        <v>0</v>
      </c>
    </row>
    <row r="13" spans="1:17" ht="18" customHeight="1">
      <c r="A13" s="158">
        <v>45025</v>
      </c>
      <c r="B13" s="7">
        <v>9</v>
      </c>
      <c r="C13" s="5" t="s">
        <v>22</v>
      </c>
      <c r="D13" s="8" t="s">
        <v>25</v>
      </c>
      <c r="E13" s="8" t="s">
        <v>31</v>
      </c>
      <c r="F13" s="8">
        <v>20.100000000000001</v>
      </c>
      <c r="G13" s="160">
        <v>3.23</v>
      </c>
      <c r="H13" s="8">
        <v>16.5</v>
      </c>
      <c r="I13" s="161"/>
      <c r="J13" s="8">
        <v>18.7</v>
      </c>
      <c r="K13" s="8">
        <v>16.2</v>
      </c>
      <c r="L13" s="8">
        <v>1011.7</v>
      </c>
      <c r="M13" s="8">
        <v>0</v>
      </c>
      <c r="N13" s="39">
        <v>18.899999999999999</v>
      </c>
      <c r="O13" s="39">
        <v>47</v>
      </c>
      <c r="P13" s="39">
        <v>1009.8</v>
      </c>
      <c r="Q13" s="39">
        <v>0</v>
      </c>
    </row>
    <row r="14" spans="1:17" ht="18" customHeight="1">
      <c r="A14" s="158">
        <v>45026</v>
      </c>
      <c r="B14" s="7">
        <v>10</v>
      </c>
      <c r="C14" s="5" t="s">
        <v>16</v>
      </c>
      <c r="D14" s="8" t="s">
        <v>25</v>
      </c>
      <c r="E14" s="8" t="s">
        <v>34</v>
      </c>
      <c r="F14" s="8">
        <v>21.6</v>
      </c>
      <c r="G14" s="160">
        <v>3.24</v>
      </c>
      <c r="H14" s="8">
        <v>16</v>
      </c>
      <c r="I14" s="161"/>
      <c r="J14" s="8">
        <v>20.9</v>
      </c>
      <c r="K14" s="8">
        <v>19</v>
      </c>
      <c r="L14" s="8">
        <v>1013.7</v>
      </c>
      <c r="M14" s="8">
        <v>0</v>
      </c>
      <c r="N14" s="39">
        <v>21.6</v>
      </c>
      <c r="O14" s="39">
        <v>58</v>
      </c>
      <c r="P14" s="39">
        <v>1012.5</v>
      </c>
      <c r="Q14" s="39">
        <v>0</v>
      </c>
    </row>
    <row r="15" spans="1:17" ht="18" customHeight="1">
      <c r="A15" s="158">
        <v>45027</v>
      </c>
      <c r="B15" s="7">
        <v>11</v>
      </c>
      <c r="C15" s="5" t="s">
        <v>17</v>
      </c>
      <c r="D15" s="8" t="s">
        <v>28</v>
      </c>
      <c r="E15" s="8" t="s">
        <v>34</v>
      </c>
      <c r="F15" s="8">
        <v>20.399999999999999</v>
      </c>
      <c r="G15" s="160">
        <v>3.25</v>
      </c>
      <c r="H15" s="8">
        <v>16.8</v>
      </c>
      <c r="I15" s="161"/>
      <c r="J15" s="8">
        <v>18</v>
      </c>
      <c r="K15" s="8">
        <v>17.5</v>
      </c>
      <c r="L15" s="8">
        <v>1009.5</v>
      </c>
      <c r="M15" s="8">
        <v>3.3</v>
      </c>
      <c r="N15" s="39">
        <v>17.7</v>
      </c>
      <c r="O15" s="39">
        <v>86</v>
      </c>
      <c r="P15" s="39">
        <v>1008</v>
      </c>
      <c r="Q15" s="39">
        <v>3.31</v>
      </c>
    </row>
    <row r="16" spans="1:17" ht="18" customHeight="1">
      <c r="A16" s="158">
        <v>45028</v>
      </c>
      <c r="B16" s="7">
        <v>12</v>
      </c>
      <c r="C16" s="5" t="s">
        <v>18</v>
      </c>
      <c r="D16" s="8"/>
      <c r="E16" s="8"/>
      <c r="F16" s="8"/>
      <c r="G16" s="160"/>
      <c r="H16" s="8"/>
      <c r="I16" s="161"/>
      <c r="J16" s="8"/>
      <c r="K16" s="8"/>
      <c r="L16" s="8"/>
      <c r="M16" s="8"/>
      <c r="N16" s="39">
        <v>18.899999999999999</v>
      </c>
      <c r="O16" s="39">
        <v>55</v>
      </c>
      <c r="P16" s="39">
        <v>1013.2</v>
      </c>
      <c r="Q16" s="39">
        <v>0</v>
      </c>
    </row>
    <row r="17" spans="1:17" ht="18" customHeight="1">
      <c r="A17" s="158">
        <v>45029</v>
      </c>
      <c r="B17" s="7">
        <v>13</v>
      </c>
      <c r="C17" s="5" t="s">
        <v>19</v>
      </c>
      <c r="D17" s="8"/>
      <c r="E17" s="8"/>
      <c r="F17" s="8"/>
      <c r="G17" s="160"/>
      <c r="H17" s="8"/>
      <c r="I17" s="161"/>
      <c r="J17" s="8"/>
      <c r="K17" s="8"/>
      <c r="L17" s="8"/>
      <c r="M17" s="8"/>
      <c r="N17" s="39">
        <v>15.1</v>
      </c>
      <c r="O17" s="39">
        <v>91</v>
      </c>
      <c r="P17" s="39">
        <v>1010.9</v>
      </c>
      <c r="Q17" s="39">
        <v>0</v>
      </c>
    </row>
    <row r="18" spans="1:17" ht="18" customHeight="1">
      <c r="A18" s="158">
        <v>45030</v>
      </c>
      <c r="B18" s="7">
        <v>14</v>
      </c>
      <c r="C18" s="5" t="s">
        <v>20</v>
      </c>
      <c r="D18" s="8" t="s">
        <v>25</v>
      </c>
      <c r="E18" s="8" t="s">
        <v>59</v>
      </c>
      <c r="F18" s="8">
        <v>18.399999999999999</v>
      </c>
      <c r="G18" s="160">
        <v>3.21</v>
      </c>
      <c r="H18" s="8">
        <v>17.5</v>
      </c>
      <c r="I18" s="161"/>
      <c r="J18" s="8">
        <v>17.5</v>
      </c>
      <c r="K18" s="8">
        <v>15</v>
      </c>
      <c r="L18" s="8">
        <v>1002.7</v>
      </c>
      <c r="M18" s="8">
        <v>47.2</v>
      </c>
      <c r="N18" s="39">
        <v>17.600000000000001</v>
      </c>
      <c r="O18" s="39">
        <v>52</v>
      </c>
      <c r="P18" s="39">
        <v>1001.3</v>
      </c>
      <c r="Q18" s="39">
        <v>44.709999999999994</v>
      </c>
    </row>
    <row r="19" spans="1:17" ht="18" customHeight="1">
      <c r="A19" s="158">
        <v>45031</v>
      </c>
      <c r="B19" s="7">
        <v>15</v>
      </c>
      <c r="C19" s="5" t="s">
        <v>21</v>
      </c>
      <c r="D19" s="8" t="s">
        <v>25</v>
      </c>
      <c r="E19" s="8" t="s">
        <v>29</v>
      </c>
      <c r="F19" s="8">
        <v>17.399999999999999</v>
      </c>
      <c r="G19" s="160">
        <v>3.2</v>
      </c>
      <c r="H19" s="8">
        <v>17.3</v>
      </c>
      <c r="I19" s="161"/>
      <c r="J19" s="8">
        <v>17.5</v>
      </c>
      <c r="K19" s="8">
        <v>15.5</v>
      </c>
      <c r="L19" s="8">
        <v>996.2</v>
      </c>
      <c r="M19" s="8">
        <v>12.7</v>
      </c>
      <c r="N19" s="39">
        <v>17.2</v>
      </c>
      <c r="O19" s="39">
        <v>65</v>
      </c>
      <c r="P19" s="39">
        <v>994.3</v>
      </c>
      <c r="Q19" s="39">
        <v>12.95</v>
      </c>
    </row>
    <row r="20" spans="1:17" ht="18" customHeight="1">
      <c r="A20" s="158">
        <v>45032</v>
      </c>
      <c r="B20" s="7">
        <v>16</v>
      </c>
      <c r="C20" s="5" t="s">
        <v>22</v>
      </c>
      <c r="D20" s="8" t="s">
        <v>25</v>
      </c>
      <c r="E20" s="8" t="s">
        <v>33</v>
      </c>
      <c r="F20" s="8">
        <v>15.3</v>
      </c>
      <c r="G20" s="160">
        <v>3.22</v>
      </c>
      <c r="H20" s="8">
        <v>16.100000000000001</v>
      </c>
      <c r="I20" s="161"/>
      <c r="J20" s="8">
        <v>14.9</v>
      </c>
      <c r="K20" s="8">
        <v>12.1</v>
      </c>
      <c r="L20" s="8">
        <v>1008</v>
      </c>
      <c r="M20" s="8">
        <v>0</v>
      </c>
      <c r="N20" s="39">
        <v>14.2</v>
      </c>
      <c r="O20" s="39">
        <v>52</v>
      </c>
      <c r="P20" s="39">
        <v>1006.8</v>
      </c>
      <c r="Q20" s="39">
        <v>0.25</v>
      </c>
    </row>
    <row r="21" spans="1:17" ht="18" customHeight="1">
      <c r="A21" s="158">
        <v>45033</v>
      </c>
      <c r="B21" s="7">
        <v>17</v>
      </c>
      <c r="C21" s="5" t="s">
        <v>16</v>
      </c>
      <c r="D21" s="8" t="s">
        <v>25</v>
      </c>
      <c r="E21" s="8" t="s">
        <v>31</v>
      </c>
      <c r="F21" s="8">
        <v>20.100000000000001</v>
      </c>
      <c r="G21" s="160">
        <v>3.25</v>
      </c>
      <c r="H21" s="8">
        <v>16.100000000000001</v>
      </c>
      <c r="I21" s="161"/>
      <c r="J21" s="8">
        <v>20</v>
      </c>
      <c r="K21" s="8">
        <v>17.100000000000001</v>
      </c>
      <c r="L21" s="8">
        <v>1016.5</v>
      </c>
      <c r="M21" s="8">
        <v>0</v>
      </c>
      <c r="N21" s="39">
        <v>20.8</v>
      </c>
      <c r="O21" s="39">
        <v>51</v>
      </c>
      <c r="P21" s="39">
        <v>1014.2</v>
      </c>
      <c r="Q21" s="39">
        <v>0</v>
      </c>
    </row>
    <row r="22" spans="1:17" ht="18" customHeight="1">
      <c r="A22" s="158">
        <v>45034</v>
      </c>
      <c r="B22" s="7">
        <v>18</v>
      </c>
      <c r="C22" s="5" t="s">
        <v>17</v>
      </c>
      <c r="D22" s="8" t="s">
        <v>28</v>
      </c>
      <c r="E22" s="8" t="s">
        <v>59</v>
      </c>
      <c r="F22" s="8">
        <v>20.6</v>
      </c>
      <c r="G22" s="160">
        <v>3.29</v>
      </c>
      <c r="H22" s="8">
        <v>15.5</v>
      </c>
      <c r="I22" s="161"/>
      <c r="J22" s="8">
        <v>20.5</v>
      </c>
      <c r="K22" s="8">
        <v>19.5</v>
      </c>
      <c r="L22" s="8">
        <v>1017.4</v>
      </c>
      <c r="M22" s="8">
        <v>0</v>
      </c>
      <c r="N22" s="39">
        <v>20.100000000000001</v>
      </c>
      <c r="O22" s="39">
        <v>79</v>
      </c>
      <c r="P22" s="39">
        <v>1015.8</v>
      </c>
      <c r="Q22" s="39">
        <v>0</v>
      </c>
    </row>
    <row r="23" spans="1:17" ht="18" customHeight="1">
      <c r="A23" s="158">
        <v>45035</v>
      </c>
      <c r="B23" s="7">
        <v>19</v>
      </c>
      <c r="C23" s="5" t="s">
        <v>18</v>
      </c>
      <c r="D23" s="8"/>
      <c r="E23" s="8"/>
      <c r="F23" s="8"/>
      <c r="G23" s="160"/>
      <c r="H23" s="8"/>
      <c r="I23" s="161"/>
      <c r="J23" s="8"/>
      <c r="K23" s="8"/>
      <c r="L23" s="8"/>
      <c r="M23" s="8"/>
      <c r="N23" s="39">
        <v>22.3</v>
      </c>
      <c r="O23" s="39">
        <v>71</v>
      </c>
      <c r="P23" s="39">
        <v>1014.4</v>
      </c>
      <c r="Q23" s="39">
        <v>0</v>
      </c>
    </row>
    <row r="24" spans="1:17" ht="18" customHeight="1">
      <c r="A24" s="158">
        <v>45036</v>
      </c>
      <c r="B24" s="7">
        <v>20</v>
      </c>
      <c r="C24" s="5" t="s">
        <v>19</v>
      </c>
      <c r="D24" s="8"/>
      <c r="E24" s="8"/>
      <c r="F24" s="8"/>
      <c r="G24" s="160"/>
      <c r="H24" s="8"/>
      <c r="I24" s="161"/>
      <c r="J24" s="8"/>
      <c r="K24" s="8"/>
      <c r="L24" s="8"/>
      <c r="M24" s="8"/>
      <c r="N24" s="39">
        <v>20.9</v>
      </c>
      <c r="O24" s="39">
        <v>81</v>
      </c>
      <c r="P24" s="39">
        <v>1014.1</v>
      </c>
      <c r="Q24" s="39">
        <v>0</v>
      </c>
    </row>
    <row r="25" spans="1:17" ht="18" customHeight="1">
      <c r="A25" s="158">
        <v>45037</v>
      </c>
      <c r="B25" s="7">
        <v>21</v>
      </c>
      <c r="C25" s="5" t="s">
        <v>20</v>
      </c>
      <c r="D25" s="8" t="s">
        <v>25</v>
      </c>
      <c r="E25" s="8" t="s">
        <v>26</v>
      </c>
      <c r="F25" s="8">
        <v>21.8</v>
      </c>
      <c r="G25" s="160">
        <v>3.27</v>
      </c>
      <c r="H25" s="8">
        <v>17.399999999999999</v>
      </c>
      <c r="I25" s="161"/>
      <c r="J25" s="8">
        <v>18.8</v>
      </c>
      <c r="K25" s="8">
        <v>18.5</v>
      </c>
      <c r="L25" s="8">
        <v>1016.9</v>
      </c>
      <c r="M25" s="8">
        <v>0</v>
      </c>
      <c r="N25" s="39">
        <v>19.899999999999999</v>
      </c>
      <c r="O25" s="39">
        <v>74</v>
      </c>
      <c r="P25" s="39">
        <v>1014.9</v>
      </c>
      <c r="Q25" s="39">
        <v>0</v>
      </c>
    </row>
    <row r="26" spans="1:17" ht="18" customHeight="1">
      <c r="A26" s="158">
        <v>45038</v>
      </c>
      <c r="B26" s="7">
        <v>22</v>
      </c>
      <c r="C26" s="5" t="s">
        <v>21</v>
      </c>
      <c r="D26" s="8" t="s">
        <v>25</v>
      </c>
      <c r="E26" s="8" t="s">
        <v>62</v>
      </c>
      <c r="F26" s="8">
        <v>23.1</v>
      </c>
      <c r="G26" s="160">
        <v>3.3</v>
      </c>
      <c r="H26" s="8">
        <v>16.5</v>
      </c>
      <c r="I26" s="161"/>
      <c r="J26" s="8">
        <v>22.4</v>
      </c>
      <c r="K26" s="8">
        <v>20.9</v>
      </c>
      <c r="L26" s="8">
        <v>1020</v>
      </c>
      <c r="M26" s="8">
        <v>0</v>
      </c>
      <c r="N26" s="39">
        <v>23.6</v>
      </c>
      <c r="O26" s="39">
        <v>62</v>
      </c>
      <c r="P26" s="39">
        <v>1018.1</v>
      </c>
      <c r="Q26" s="39">
        <v>0</v>
      </c>
    </row>
    <row r="27" spans="1:17" ht="18" customHeight="1">
      <c r="A27" s="158">
        <v>45039</v>
      </c>
      <c r="B27" s="7">
        <v>23</v>
      </c>
      <c r="C27" s="5" t="s">
        <v>22</v>
      </c>
      <c r="D27" s="8" t="s">
        <v>27</v>
      </c>
      <c r="E27" s="8" t="s">
        <v>32</v>
      </c>
      <c r="F27" s="8">
        <v>21.2</v>
      </c>
      <c r="G27" s="160">
        <v>3.16</v>
      </c>
      <c r="H27" s="8">
        <v>17.600000000000001</v>
      </c>
      <c r="I27" s="161"/>
      <c r="J27" s="8">
        <v>19.100000000000001</v>
      </c>
      <c r="K27" s="8">
        <v>19.2</v>
      </c>
      <c r="L27" s="8">
        <v>1004.7</v>
      </c>
      <c r="M27" s="8">
        <v>33.200000000000003</v>
      </c>
      <c r="N27" s="39">
        <v>18.399999999999999</v>
      </c>
      <c r="O27" s="39">
        <v>95</v>
      </c>
      <c r="P27" s="39">
        <v>1003.9</v>
      </c>
      <c r="Q27" s="39">
        <v>37.6</v>
      </c>
    </row>
    <row r="28" spans="1:17" ht="18" customHeight="1">
      <c r="A28" s="158">
        <v>45040</v>
      </c>
      <c r="B28" s="7">
        <v>24</v>
      </c>
      <c r="C28" s="5" t="s">
        <v>16</v>
      </c>
      <c r="D28" s="8" t="s">
        <v>28</v>
      </c>
      <c r="E28" s="8" t="s">
        <v>32</v>
      </c>
      <c r="F28" s="8">
        <v>21</v>
      </c>
      <c r="G28" s="160">
        <v>3.27</v>
      </c>
      <c r="H28" s="8">
        <v>16.399999999999999</v>
      </c>
      <c r="I28" s="161"/>
      <c r="J28" s="8">
        <v>19.8</v>
      </c>
      <c r="K28" s="8">
        <v>19.2</v>
      </c>
      <c r="L28" s="8">
        <v>1005.8</v>
      </c>
      <c r="M28" s="8">
        <v>8.1</v>
      </c>
      <c r="N28" s="39">
        <v>19.7</v>
      </c>
      <c r="O28" s="39">
        <v>88</v>
      </c>
      <c r="P28" s="39">
        <v>1003.8</v>
      </c>
      <c r="Q28" s="39">
        <v>0.5</v>
      </c>
    </row>
    <row r="29" spans="1:17" ht="18" customHeight="1">
      <c r="A29" s="158">
        <v>45041</v>
      </c>
      <c r="B29" s="7">
        <v>25</v>
      </c>
      <c r="C29" s="5" t="s">
        <v>17</v>
      </c>
      <c r="D29" s="8" t="s">
        <v>28</v>
      </c>
      <c r="E29" s="8" t="s">
        <v>59</v>
      </c>
      <c r="F29" s="8">
        <v>21.5</v>
      </c>
      <c r="G29" s="160">
        <v>3.29</v>
      </c>
      <c r="H29" s="8">
        <v>16.399999999999999</v>
      </c>
      <c r="I29" s="161"/>
      <c r="J29" s="8">
        <v>19.100000000000001</v>
      </c>
      <c r="K29" s="8">
        <v>17</v>
      </c>
      <c r="L29" s="8">
        <v>1008.5</v>
      </c>
      <c r="M29" s="8">
        <v>0.1</v>
      </c>
      <c r="N29" s="39">
        <v>18.899999999999999</v>
      </c>
      <c r="O29" s="39">
        <v>63</v>
      </c>
      <c r="P29" s="39">
        <v>1006.5</v>
      </c>
      <c r="Q29" s="39">
        <v>0</v>
      </c>
    </row>
    <row r="30" spans="1:17" ht="18" customHeight="1">
      <c r="A30" s="158">
        <v>45042</v>
      </c>
      <c r="B30" s="7">
        <v>26</v>
      </c>
      <c r="C30" s="5" t="s">
        <v>18</v>
      </c>
      <c r="D30" s="8"/>
      <c r="E30" s="8"/>
      <c r="F30" s="8"/>
      <c r="G30" s="160"/>
      <c r="H30" s="8"/>
      <c r="I30" s="161"/>
      <c r="J30" s="8"/>
      <c r="K30" s="8"/>
      <c r="L30" s="8"/>
      <c r="M30" s="8"/>
      <c r="N30" s="39">
        <v>18.600000000000001</v>
      </c>
      <c r="O30" s="39">
        <v>65</v>
      </c>
      <c r="P30" s="39">
        <v>1014.6</v>
      </c>
      <c r="Q30" s="39">
        <v>0</v>
      </c>
    </row>
    <row r="31" spans="1:17" ht="18" customHeight="1">
      <c r="A31" s="158">
        <v>45043</v>
      </c>
      <c r="B31" s="7">
        <v>27</v>
      </c>
      <c r="C31" s="5" t="s">
        <v>19</v>
      </c>
      <c r="D31" s="8"/>
      <c r="E31" s="8"/>
      <c r="F31" s="8"/>
      <c r="G31" s="160"/>
      <c r="H31" s="8"/>
      <c r="I31" s="161"/>
      <c r="J31" s="8"/>
      <c r="K31" s="8"/>
      <c r="L31" s="8"/>
      <c r="M31" s="8"/>
      <c r="N31" s="39">
        <v>21.7</v>
      </c>
      <c r="O31" s="39">
        <v>61</v>
      </c>
      <c r="P31" s="39">
        <v>1017.9</v>
      </c>
      <c r="Q31" s="39">
        <v>0</v>
      </c>
    </row>
    <row r="32" spans="1:17" ht="18" customHeight="1">
      <c r="A32" s="158">
        <v>45044</v>
      </c>
      <c r="B32" s="7">
        <v>28</v>
      </c>
      <c r="C32" s="5" t="s">
        <v>20</v>
      </c>
      <c r="D32" s="8" t="s">
        <v>28</v>
      </c>
      <c r="E32" s="8" t="s">
        <v>29</v>
      </c>
      <c r="F32" s="8">
        <v>22.1</v>
      </c>
      <c r="G32" s="160">
        <v>3.27</v>
      </c>
      <c r="H32" s="8">
        <v>16.899999999999999</v>
      </c>
      <c r="I32" s="161"/>
      <c r="J32" s="8">
        <v>21.1</v>
      </c>
      <c r="K32" s="8">
        <v>19</v>
      </c>
      <c r="L32" s="8">
        <v>1012.9</v>
      </c>
      <c r="M32" s="8">
        <v>0</v>
      </c>
      <c r="N32" s="39">
        <v>21.1</v>
      </c>
      <c r="O32" s="39">
        <v>61</v>
      </c>
      <c r="P32" s="39">
        <v>1010.6</v>
      </c>
      <c r="Q32" s="39">
        <v>0</v>
      </c>
    </row>
    <row r="33" spans="1:17" ht="18" customHeight="1">
      <c r="A33" s="158">
        <v>45045</v>
      </c>
      <c r="B33" s="56">
        <v>29</v>
      </c>
      <c r="C33" s="61" t="s">
        <v>21</v>
      </c>
      <c r="D33" s="62"/>
      <c r="E33" s="62"/>
      <c r="F33" s="62"/>
      <c r="G33" s="163"/>
      <c r="H33" s="62"/>
      <c r="I33" s="162"/>
      <c r="J33" s="62"/>
      <c r="K33" s="62"/>
      <c r="L33" s="62"/>
      <c r="M33" s="62"/>
      <c r="N33" s="101">
        <v>17.7</v>
      </c>
      <c r="O33" s="101">
        <v>56</v>
      </c>
      <c r="P33" s="101">
        <v>1001.9</v>
      </c>
      <c r="Q33" s="101">
        <v>7.6099999999999994</v>
      </c>
    </row>
    <row r="34" spans="1:17" ht="18" customHeight="1">
      <c r="A34" s="158">
        <v>45046</v>
      </c>
      <c r="B34" s="7">
        <v>30</v>
      </c>
      <c r="C34" s="5" t="s">
        <v>22</v>
      </c>
      <c r="D34" s="8" t="s">
        <v>25</v>
      </c>
      <c r="E34" s="8" t="s">
        <v>65</v>
      </c>
      <c r="F34" s="8">
        <v>20</v>
      </c>
      <c r="G34" s="160">
        <v>3.31</v>
      </c>
      <c r="H34" s="8">
        <v>15.8</v>
      </c>
      <c r="I34" s="161"/>
      <c r="J34" s="8">
        <v>20.5</v>
      </c>
      <c r="K34" s="8">
        <v>18</v>
      </c>
      <c r="L34" s="8">
        <v>1017.3</v>
      </c>
      <c r="M34" s="8">
        <v>7.5</v>
      </c>
      <c r="N34" s="39">
        <v>21.3</v>
      </c>
      <c r="O34" s="39">
        <v>48</v>
      </c>
      <c r="P34" s="39">
        <v>1015.6</v>
      </c>
      <c r="Q34" s="39">
        <v>0</v>
      </c>
    </row>
    <row r="35" spans="1:17" ht="18" customHeight="1" thickBot="1">
      <c r="B35" s="7"/>
      <c r="C35" s="5"/>
      <c r="D35" s="8"/>
      <c r="E35" s="6"/>
      <c r="F35" s="49"/>
      <c r="G35" s="50"/>
      <c r="H35" s="44"/>
      <c r="I35" s="50"/>
      <c r="J35" s="156"/>
      <c r="K35" s="51"/>
      <c r="L35" s="41"/>
      <c r="M35" s="51"/>
      <c r="N35" s="17"/>
      <c r="O35" s="17"/>
      <c r="P35" s="17"/>
      <c r="Q35" s="17"/>
    </row>
    <row r="36" spans="1:17" ht="18" customHeight="1" thickBot="1">
      <c r="B36" s="31" t="s">
        <v>14</v>
      </c>
      <c r="C36" s="32"/>
      <c r="D36" s="32"/>
      <c r="E36" s="32"/>
      <c r="F36" s="55"/>
      <c r="G36" s="55"/>
      <c r="H36" s="55"/>
      <c r="I36" s="55"/>
      <c r="J36" s="55"/>
      <c r="K36" s="55"/>
      <c r="L36" s="55"/>
      <c r="M36" s="55">
        <f>SUM(M5:M35)</f>
        <v>135</v>
      </c>
      <c r="N36" s="34"/>
      <c r="O36" s="34"/>
      <c r="P36" s="34"/>
      <c r="Q36" s="35">
        <f>SUM(Q5:Q35)</f>
        <v>129.76</v>
      </c>
    </row>
    <row r="37" spans="1:17" ht="18" customHeight="1" thickBot="1">
      <c r="B37" s="36" t="s">
        <v>13</v>
      </c>
      <c r="C37" s="37"/>
      <c r="D37" s="37"/>
      <c r="E37" s="37"/>
      <c r="F37" s="38">
        <f t="shared" ref="F37:P37" si="0">AVERAGE(F5:F35)</f>
        <v>19.085714285714285</v>
      </c>
      <c r="G37" s="159">
        <f t="shared" si="0"/>
        <v>3.2476190476190476</v>
      </c>
      <c r="H37" s="38">
        <f>AVERAGE(H5:H35)</f>
        <v>16.271428571428572</v>
      </c>
      <c r="I37" s="38" t="e">
        <f t="shared" si="0"/>
        <v>#DIV/0!</v>
      </c>
      <c r="J37" s="38">
        <f t="shared" si="0"/>
        <v>17.976190476190478</v>
      </c>
      <c r="K37" s="38">
        <f t="shared" si="0"/>
        <v>16.285714285714285</v>
      </c>
      <c r="L37" s="38">
        <f t="shared" si="0"/>
        <v>1012.5428571428572</v>
      </c>
      <c r="M37" s="38">
        <f t="shared" si="0"/>
        <v>6.4285714285714288</v>
      </c>
      <c r="N37" s="38">
        <f t="shared" si="0"/>
        <v>17.876666666666665</v>
      </c>
      <c r="O37" s="38">
        <f t="shared" si="0"/>
        <v>68.266666666666666</v>
      </c>
      <c r="P37" s="38">
        <f t="shared" si="0"/>
        <v>1011.7333333333332</v>
      </c>
      <c r="Q37" s="38">
        <f>AVERAGE(Q5:Q35)</f>
        <v>4.325333333333333</v>
      </c>
    </row>
    <row r="39" spans="1:17">
      <c r="I39" t="s">
        <v>46</v>
      </c>
    </row>
  </sheetData>
  <mergeCells count="2">
    <mergeCell ref="D3:M3"/>
    <mergeCell ref="N3:Q3"/>
  </mergeCells>
  <phoneticPr fontId="6"/>
  <conditionalFormatting sqref="B5:Q37">
    <cfRule type="expression" dxfId="15" priority="1">
      <formula>$C5="日"</formula>
    </cfRule>
    <cfRule type="expression" dxfId="14" priority="2">
      <formula>$C5="土"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7"/>
      <c r="F22" s="157"/>
      <c r="G22" s="157"/>
      <c r="H22" s="157"/>
      <c r="I22" s="157"/>
      <c r="J22" s="157"/>
      <c r="K22" s="157"/>
      <c r="L22" s="157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2025年4月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2025-10-24T04:07:22Z</dcterms:modified>
</cp:coreProperties>
</file>