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041232CD-CCB0-6143-AA77-0FBA59EC75C3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6月" sheetId="16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6" l="1"/>
  <c r="E36" i="16"/>
  <c r="O36" i="16" l="1"/>
  <c r="N36" i="16"/>
  <c r="M36" i="16"/>
  <c r="L36" i="16"/>
  <c r="K36" i="16"/>
  <c r="J36" i="16"/>
  <c r="I36" i="16"/>
  <c r="H36" i="16"/>
  <c r="G36" i="16"/>
  <c r="F36" i="16"/>
  <c r="O35" i="16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<sst xmlns="http://schemas.openxmlformats.org/spreadsheetml/2006/main" count="854" uniqueCount="70">
  <si>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</si>
  <si>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</si>
  <si>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</si>
  <si>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</si>
  <si>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</si>
  <si>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</si>
  <si>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</si>
  <si>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</si>
  <si>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</si>
  <si>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</si>
  <si>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</si>
  <si>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</si>
  <si>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</si>
  <si>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</si>
  <si>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</si>
  <si>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</si>
  <si>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</si>
  <si>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</si>
  <si>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</si>
  <si>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</si>
  <si>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</si>
  <si>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</si>
  <si>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</si>
  <si>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</si>
  <si>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</si>
  <si>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</si>
  <si>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</si>
  <si>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</si>
  <si>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</si>
  <si>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</si>
  <si>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</si>
  <si>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</si>
  <si>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</si>
  <si>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</si>
  <si>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</si>
  <si>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</si>
  <si>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</si>
  <si>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</si>
  <si>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</si>
  <si>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</si>
  <si>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</si>
  <si>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</si>
  <si>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</si>
  <si>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</si>
  <si>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</si>
  <si>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</si>
  <si>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</si>
  <si>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</si>
  <si>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</si>
  <si>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</si>
  <si>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</si>
  <si>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</si>
  <si>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</si>
  <si>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</si>
  <si>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</si>
  <si>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</si>
  <si>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</si>
  <si>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</si>
  <si>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</si>
  <si>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</si>
  <si>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</si>
  <si>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</si>
  <si>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</si>
  <si>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</si>
  <si>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</si>
  <si>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</si>
  <si>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2024年6月分</t>
    <rPh sb="4" eb="5">
      <t>ネn</t>
    </rPh>
    <rPh sb="7" eb="8">
      <t>ブn</t>
    </rPh>
    <phoneticPr fontId="6"/>
  </si>
  <si>
    <t>土</t>
    <rPh sb="0" eb="1">
      <t>ド</t>
    </rPh>
    <phoneticPr fontId="6"/>
  </si>
  <si>
    <t>２０２３/１１月～ロボットによる湿度センサー不調の為測定できず</t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</si>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</sst>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8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165" fontId="9" fillId="0" borderId="6" xfId="0" applyNumberFormat="1" applyFont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7"/>
  <sheetViews>
    <sheetView tabSelected="1" zoomScale="85" zoomScaleNormal="85" workbookViewId="0">
      <selection activeCell="A37" sqref="A37:F37"/>
    </sheetView>
  </sheetViews>
  <sheetFormatPr baseColWidth="10" defaultColWidth="8.83203125" defaultRowHeight="15"/>
  <sheetData>
    <row r="1" spans="1:15" ht="31">
      <c r="A1" s="137" t="s">
        <v>66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7"/>
      <c r="L3" s="165" t="s">
        <v>41</v>
      </c>
      <c r="M3" s="166"/>
      <c r="N3" s="166"/>
      <c r="O3" s="167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67</v>
      </c>
      <c r="C5" s="6"/>
      <c r="D5" s="6"/>
      <c r="E5" s="6"/>
      <c r="F5" s="160"/>
      <c r="G5" s="6"/>
      <c r="H5" s="6"/>
      <c r="I5" s="6"/>
      <c r="J5" s="6"/>
      <c r="K5" s="6"/>
      <c r="L5" s="125">
        <v>20.6</v>
      </c>
      <c r="M5" s="162" t="s">
        <v>69</v>
      </c>
      <c r="N5" s="125">
        <v>1008.8</v>
      </c>
      <c r="O5" s="126">
        <v>6.6</v>
      </c>
    </row>
    <row r="6" spans="1:15" ht="16">
      <c r="A6" s="7">
        <v>2</v>
      </c>
      <c r="B6" s="5" t="s">
        <v>19</v>
      </c>
      <c r="C6" s="6"/>
      <c r="D6" s="6"/>
      <c r="E6" s="6"/>
      <c r="F6" s="160"/>
      <c r="G6" s="6"/>
      <c r="H6" s="6"/>
      <c r="I6" s="6"/>
      <c r="J6" s="6"/>
      <c r="K6" s="6"/>
      <c r="L6" s="17">
        <v>21.8</v>
      </c>
      <c r="M6" s="162" t="s">
        <v>69</v>
      </c>
      <c r="N6" s="17">
        <v>1008.5</v>
      </c>
      <c r="O6" s="18">
        <v>0</v>
      </c>
    </row>
    <row r="7" spans="1:15" ht="16">
      <c r="A7" s="7">
        <v>3</v>
      </c>
      <c r="B7" s="5" t="s">
        <v>20</v>
      </c>
      <c r="C7" s="6" t="s">
        <v>25</v>
      </c>
      <c r="D7" s="6" t="s">
        <v>31</v>
      </c>
      <c r="E7" s="6">
        <v>23</v>
      </c>
      <c r="F7" s="160">
        <v>3.16</v>
      </c>
      <c r="G7" s="6">
        <v>20.3</v>
      </c>
      <c r="H7" s="6">
        <v>21</v>
      </c>
      <c r="I7" s="6">
        <v>20</v>
      </c>
      <c r="J7" s="6">
        <v>1008.1</v>
      </c>
      <c r="K7" s="6">
        <v>12.9</v>
      </c>
      <c r="L7" s="17">
        <v>21.9</v>
      </c>
      <c r="M7" s="162" t="s">
        <v>69</v>
      </c>
      <c r="N7" s="17">
        <v>1006.8</v>
      </c>
      <c r="O7" s="18">
        <v>7.1099999999999994</v>
      </c>
    </row>
    <row r="8" spans="1:15" ht="16">
      <c r="A8" s="7">
        <v>4</v>
      </c>
      <c r="B8" s="5" t="s">
        <v>21</v>
      </c>
      <c r="C8" s="6" t="s">
        <v>25</v>
      </c>
      <c r="D8" s="6" t="s">
        <v>26</v>
      </c>
      <c r="E8" s="6">
        <v>21.5</v>
      </c>
      <c r="F8" s="160">
        <v>3.15</v>
      </c>
      <c r="G8" s="6">
        <v>20.100000000000001</v>
      </c>
      <c r="H8" s="6">
        <v>22</v>
      </c>
      <c r="I8" s="6">
        <v>20.5</v>
      </c>
      <c r="J8" s="6">
        <v>1011.8</v>
      </c>
      <c r="K8" s="6">
        <v>0</v>
      </c>
      <c r="L8" s="17">
        <v>21.9</v>
      </c>
      <c r="M8" s="162" t="s">
        <v>69</v>
      </c>
      <c r="N8" s="17">
        <v>1010.2</v>
      </c>
      <c r="O8" s="18">
        <v>0</v>
      </c>
    </row>
    <row r="9" spans="1:15" ht="16">
      <c r="A9" s="7">
        <v>5</v>
      </c>
      <c r="B9" s="5" t="s">
        <v>22</v>
      </c>
      <c r="C9" s="6" t="s">
        <v>25</v>
      </c>
      <c r="D9" s="6" t="s">
        <v>32</v>
      </c>
      <c r="E9" s="6">
        <v>22.9</v>
      </c>
      <c r="F9" s="160">
        <v>3.14</v>
      </c>
      <c r="G9" s="6">
        <v>20.7</v>
      </c>
      <c r="H9" s="6">
        <v>22.5</v>
      </c>
      <c r="I9" s="6">
        <v>21.2</v>
      </c>
      <c r="J9" s="6">
        <v>1018.6</v>
      </c>
      <c r="K9" s="6">
        <v>0</v>
      </c>
      <c r="L9" s="17">
        <v>22.6</v>
      </c>
      <c r="M9" s="162" t="s">
        <v>69</v>
      </c>
      <c r="N9" s="17">
        <v>1016.7</v>
      </c>
      <c r="O9" s="18">
        <v>0</v>
      </c>
    </row>
    <row r="10" spans="1:15" ht="16">
      <c r="A10" s="7">
        <v>6</v>
      </c>
      <c r="B10" s="5" t="s">
        <v>16</v>
      </c>
      <c r="C10" s="6" t="s">
        <v>25</v>
      </c>
      <c r="D10" s="6" t="s">
        <v>64</v>
      </c>
      <c r="E10" s="6">
        <v>23.1</v>
      </c>
      <c r="F10" s="160">
        <v>3.19</v>
      </c>
      <c r="G10" s="6">
        <v>20.399999999999999</v>
      </c>
      <c r="H10" s="6">
        <v>24</v>
      </c>
      <c r="I10" s="6">
        <v>23</v>
      </c>
      <c r="J10" s="6">
        <v>1021.8</v>
      </c>
      <c r="K10" s="6">
        <v>0</v>
      </c>
      <c r="L10" s="17">
        <v>24.7</v>
      </c>
      <c r="M10" s="162" t="s">
        <v>69</v>
      </c>
      <c r="N10" s="17">
        <v>1019.8</v>
      </c>
      <c r="O10" s="18">
        <v>0</v>
      </c>
    </row>
    <row r="11" spans="1:15" ht="16">
      <c r="A11" s="7">
        <v>7</v>
      </c>
      <c r="B11" s="5" t="s">
        <v>17</v>
      </c>
      <c r="C11" s="6" t="s">
        <v>28</v>
      </c>
      <c r="D11" s="6" t="s">
        <v>26</v>
      </c>
      <c r="E11" s="6">
        <v>23.9</v>
      </c>
      <c r="F11" s="160">
        <v>3.18</v>
      </c>
      <c r="G11" s="6">
        <v>20.100000000000001</v>
      </c>
      <c r="H11" s="6">
        <v>23.8</v>
      </c>
      <c r="I11" s="6">
        <v>22</v>
      </c>
      <c r="J11" s="6">
        <v>1019</v>
      </c>
      <c r="K11" s="6">
        <v>0</v>
      </c>
      <c r="L11" s="17">
        <v>23.3</v>
      </c>
      <c r="M11" s="162" t="s">
        <v>69</v>
      </c>
      <c r="N11" s="17">
        <v>1017.1</v>
      </c>
      <c r="O11" s="18">
        <v>0</v>
      </c>
    </row>
    <row r="12" spans="1:15" ht="16">
      <c r="A12" s="7">
        <v>8</v>
      </c>
      <c r="B12" s="5" t="s">
        <v>18</v>
      </c>
      <c r="C12" s="6"/>
      <c r="D12" s="6"/>
      <c r="E12" s="6"/>
      <c r="F12" s="160"/>
      <c r="G12" s="6"/>
      <c r="H12" s="6"/>
      <c r="I12" s="6"/>
      <c r="J12" s="6"/>
      <c r="K12" s="6"/>
      <c r="L12" s="17">
        <v>25</v>
      </c>
      <c r="M12" s="162" t="s">
        <v>69</v>
      </c>
      <c r="N12" s="17">
        <v>1017.2</v>
      </c>
      <c r="O12" s="18">
        <v>0</v>
      </c>
    </row>
    <row r="13" spans="1:15" ht="16">
      <c r="A13" s="7">
        <v>9</v>
      </c>
      <c r="B13" s="5" t="s">
        <v>19</v>
      </c>
      <c r="C13" s="6"/>
      <c r="D13" s="6"/>
      <c r="E13" s="6"/>
      <c r="F13" s="160"/>
      <c r="G13" s="6"/>
      <c r="H13" s="6"/>
      <c r="I13" s="6"/>
      <c r="J13" s="6"/>
      <c r="K13" s="6"/>
      <c r="L13" s="17">
        <v>24.3</v>
      </c>
      <c r="M13" s="162" t="s">
        <v>69</v>
      </c>
      <c r="N13" s="17">
        <v>1014.4</v>
      </c>
      <c r="O13" s="18">
        <v>0</v>
      </c>
    </row>
    <row r="14" spans="1:15" ht="16">
      <c r="A14" s="7">
        <v>10</v>
      </c>
      <c r="B14" s="5" t="s">
        <v>20</v>
      </c>
      <c r="C14" s="6" t="s">
        <v>28</v>
      </c>
      <c r="D14" s="6" t="s">
        <v>26</v>
      </c>
      <c r="E14" s="6">
        <v>24.2</v>
      </c>
      <c r="F14" s="160">
        <v>3.21</v>
      </c>
      <c r="G14" s="6">
        <v>20.2</v>
      </c>
      <c r="H14" s="6">
        <v>22</v>
      </c>
      <c r="I14" s="6">
        <v>21.9</v>
      </c>
      <c r="J14" s="6">
        <v>1010.4</v>
      </c>
      <c r="K14" s="6">
        <v>20.2</v>
      </c>
      <c r="L14" s="17">
        <v>20.6</v>
      </c>
      <c r="M14" s="162" t="s">
        <v>69</v>
      </c>
      <c r="N14" s="17">
        <v>1009.1</v>
      </c>
      <c r="O14" s="18">
        <v>20.569999999999997</v>
      </c>
    </row>
    <row r="15" spans="1:15" ht="16">
      <c r="A15" s="7">
        <v>11</v>
      </c>
      <c r="B15" s="5" t="s">
        <v>21</v>
      </c>
      <c r="C15" s="6" t="s">
        <v>25</v>
      </c>
      <c r="D15" s="6" t="s">
        <v>29</v>
      </c>
      <c r="E15" s="6">
        <v>26.1</v>
      </c>
      <c r="F15" s="160">
        <v>3.18</v>
      </c>
      <c r="G15" s="6">
        <v>20.9</v>
      </c>
      <c r="H15" s="6">
        <v>26</v>
      </c>
      <c r="I15" s="6">
        <v>22.5</v>
      </c>
      <c r="J15" s="6">
        <v>1011.7</v>
      </c>
      <c r="K15" s="6">
        <v>0.1</v>
      </c>
      <c r="L15" s="17">
        <v>25.7</v>
      </c>
      <c r="M15" s="162" t="s">
        <v>69</v>
      </c>
      <c r="N15" s="17">
        <v>1009.9</v>
      </c>
      <c r="O15" s="18">
        <v>0</v>
      </c>
    </row>
    <row r="16" spans="1:15" ht="16">
      <c r="A16" s="7">
        <v>12</v>
      </c>
      <c r="B16" s="5" t="s">
        <v>22</v>
      </c>
      <c r="C16" s="6" t="s">
        <v>25</v>
      </c>
      <c r="D16" s="6" t="s">
        <v>26</v>
      </c>
      <c r="E16" s="6">
        <v>27</v>
      </c>
      <c r="F16" s="160">
        <v>3.22</v>
      </c>
      <c r="G16" s="6">
        <v>21.5</v>
      </c>
      <c r="H16" s="6">
        <v>25.1</v>
      </c>
      <c r="I16" s="6">
        <v>26</v>
      </c>
      <c r="J16" s="6">
        <v>1011.1</v>
      </c>
      <c r="K16" s="6">
        <v>0</v>
      </c>
      <c r="L16" s="17">
        <v>26.8</v>
      </c>
      <c r="M16" s="162" t="s">
        <v>69</v>
      </c>
      <c r="N16" s="17">
        <v>1009.2</v>
      </c>
      <c r="O16" s="18">
        <v>0</v>
      </c>
    </row>
    <row r="17" spans="1:15" ht="16">
      <c r="A17" s="7">
        <v>13</v>
      </c>
      <c r="B17" s="5" t="s">
        <v>16</v>
      </c>
      <c r="C17" s="6" t="s">
        <v>28</v>
      </c>
      <c r="D17" s="6" t="s">
        <v>26</v>
      </c>
      <c r="E17" s="6">
        <v>24</v>
      </c>
      <c r="F17" s="160">
        <v>3.24</v>
      </c>
      <c r="G17" s="6">
        <v>21</v>
      </c>
      <c r="H17" s="6">
        <v>23</v>
      </c>
      <c r="I17" s="6">
        <v>23</v>
      </c>
      <c r="J17" s="6">
        <v>1010.5</v>
      </c>
      <c r="K17" s="6">
        <v>0</v>
      </c>
      <c r="L17" s="17">
        <v>23</v>
      </c>
      <c r="M17" s="162" t="s">
        <v>69</v>
      </c>
      <c r="N17" s="17">
        <v>1004.8</v>
      </c>
      <c r="O17" s="18">
        <v>0</v>
      </c>
    </row>
    <row r="18" spans="1:15" ht="16">
      <c r="A18" s="7">
        <v>14</v>
      </c>
      <c r="B18" s="5" t="s">
        <v>17</v>
      </c>
      <c r="C18" s="6" t="s">
        <v>25</v>
      </c>
      <c r="D18" s="6" t="s">
        <v>33</v>
      </c>
      <c r="E18" s="6">
        <v>27.2</v>
      </c>
      <c r="F18" s="160">
        <v>3.22</v>
      </c>
      <c r="G18" s="6">
        <v>21.9</v>
      </c>
      <c r="H18" s="6">
        <v>27.5</v>
      </c>
      <c r="I18" s="6">
        <v>26</v>
      </c>
      <c r="J18" s="6">
        <v>1015.2</v>
      </c>
      <c r="K18" s="6">
        <v>0</v>
      </c>
      <c r="L18" s="17">
        <v>28.8</v>
      </c>
      <c r="M18" s="162" t="s">
        <v>69</v>
      </c>
      <c r="N18" s="17">
        <v>1007.6</v>
      </c>
      <c r="O18" s="18">
        <v>0</v>
      </c>
    </row>
    <row r="19" spans="1:15" ht="16">
      <c r="A19" s="7">
        <v>15</v>
      </c>
      <c r="B19" s="5" t="s">
        <v>18</v>
      </c>
      <c r="C19" s="6"/>
      <c r="D19" s="6"/>
      <c r="E19" s="6"/>
      <c r="F19" s="160"/>
      <c r="G19" s="6"/>
      <c r="H19" s="6"/>
      <c r="I19" s="6"/>
      <c r="J19" s="6"/>
      <c r="K19" s="6"/>
      <c r="L19" s="17">
        <v>25.9</v>
      </c>
      <c r="M19" s="162" t="s">
        <v>69</v>
      </c>
      <c r="N19" s="17">
        <v>1008.5</v>
      </c>
      <c r="O19" s="18">
        <v>0</v>
      </c>
    </row>
    <row r="20" spans="1:15" ht="16">
      <c r="A20" s="7">
        <v>16</v>
      </c>
      <c r="B20" s="5" t="s">
        <v>19</v>
      </c>
      <c r="C20" s="6"/>
      <c r="D20" s="6"/>
      <c r="E20" s="6"/>
      <c r="F20" s="160"/>
      <c r="G20" s="6"/>
      <c r="H20" s="6"/>
      <c r="I20" s="6"/>
      <c r="J20" s="6"/>
      <c r="K20" s="6"/>
      <c r="L20" s="17">
        <v>23.8</v>
      </c>
      <c r="M20" s="162" t="s">
        <v>69</v>
      </c>
      <c r="N20" s="17">
        <v>1003.6</v>
      </c>
      <c r="O20" s="18">
        <v>18.540000000000003</v>
      </c>
    </row>
    <row r="21" spans="1:15" ht="16">
      <c r="A21" s="7">
        <v>17</v>
      </c>
      <c r="B21" s="5" t="s">
        <v>20</v>
      </c>
      <c r="C21" s="6" t="s">
        <v>28</v>
      </c>
      <c r="D21" s="6" t="s">
        <v>58</v>
      </c>
      <c r="E21" s="6">
        <v>26.8</v>
      </c>
      <c r="F21" s="160">
        <v>3.23</v>
      </c>
      <c r="G21" s="6">
        <v>22.4</v>
      </c>
      <c r="H21" s="6">
        <v>27</v>
      </c>
      <c r="I21" s="6">
        <v>23.7</v>
      </c>
      <c r="J21" s="6">
        <v>1009.9</v>
      </c>
      <c r="K21" s="6">
        <v>17.2</v>
      </c>
      <c r="L21" s="17">
        <v>26.8</v>
      </c>
      <c r="M21" s="162" t="s">
        <v>69</v>
      </c>
      <c r="N21" s="17">
        <v>1007.9</v>
      </c>
      <c r="O21" s="18">
        <v>0</v>
      </c>
    </row>
    <row r="22" spans="1:15" ht="16">
      <c r="A22" s="7">
        <v>18</v>
      </c>
      <c r="B22" s="5" t="s">
        <v>21</v>
      </c>
      <c r="C22" s="6" t="s">
        <v>27</v>
      </c>
      <c r="D22" s="6" t="s">
        <v>26</v>
      </c>
      <c r="E22" s="6">
        <v>21.6</v>
      </c>
      <c r="F22" s="160">
        <v>3.26</v>
      </c>
      <c r="G22" s="6">
        <v>21.7</v>
      </c>
      <c r="H22" s="6">
        <v>20</v>
      </c>
      <c r="I22" s="6">
        <v>20</v>
      </c>
      <c r="J22" s="6">
        <v>1008.5</v>
      </c>
      <c r="K22" s="6">
        <v>53.3</v>
      </c>
      <c r="L22" s="17">
        <v>19.399999999999999</v>
      </c>
      <c r="M22" s="162" t="s">
        <v>69</v>
      </c>
      <c r="N22" s="17">
        <v>1006.1</v>
      </c>
      <c r="O22" s="18">
        <v>46.739999999999995</v>
      </c>
    </row>
    <row r="23" spans="1:15" ht="16">
      <c r="A23" s="7">
        <v>19</v>
      </c>
      <c r="B23" s="5" t="s">
        <v>22</v>
      </c>
      <c r="C23" s="6" t="s">
        <v>25</v>
      </c>
      <c r="D23" s="6" t="s">
        <v>34</v>
      </c>
      <c r="E23" s="6">
        <v>25</v>
      </c>
      <c r="F23" s="160">
        <v>3.04</v>
      </c>
      <c r="G23" s="6">
        <v>22.2</v>
      </c>
      <c r="H23" s="6">
        <v>26</v>
      </c>
      <c r="I23" s="6">
        <v>25</v>
      </c>
      <c r="J23" s="6">
        <v>1011.6</v>
      </c>
      <c r="K23" s="6">
        <v>161.19999999999999</v>
      </c>
      <c r="L23" s="17">
        <v>27.6</v>
      </c>
      <c r="M23" s="162" t="s">
        <v>69</v>
      </c>
      <c r="N23" s="17">
        <v>1008.7</v>
      </c>
      <c r="O23" s="18">
        <v>145.54</v>
      </c>
    </row>
    <row r="24" spans="1:15" ht="16">
      <c r="A24" s="56">
        <v>20</v>
      </c>
      <c r="B24" s="61" t="s">
        <v>16</v>
      </c>
      <c r="C24" s="68"/>
      <c r="D24" s="68"/>
      <c r="E24" s="68"/>
      <c r="F24" s="68"/>
      <c r="G24" s="68"/>
      <c r="H24" s="68"/>
      <c r="I24" s="68"/>
      <c r="J24" s="68"/>
      <c r="K24" s="68"/>
      <c r="L24" s="60">
        <v>27.3</v>
      </c>
      <c r="M24" s="163" t="s">
        <v>69</v>
      </c>
      <c r="N24" s="60">
        <v>1011.2</v>
      </c>
      <c r="O24" s="70">
        <v>0</v>
      </c>
    </row>
    <row r="25" spans="1:15" ht="16">
      <c r="A25" s="7">
        <v>21</v>
      </c>
      <c r="B25" s="5" t="s">
        <v>17</v>
      </c>
      <c r="C25" s="6" t="s">
        <v>27</v>
      </c>
      <c r="D25" s="6" t="s">
        <v>26</v>
      </c>
      <c r="E25" s="6">
        <v>22.4</v>
      </c>
      <c r="F25" s="160">
        <v>3.1</v>
      </c>
      <c r="G25" s="6">
        <v>21.7</v>
      </c>
      <c r="H25" s="6">
        <v>19.8</v>
      </c>
      <c r="I25" s="6">
        <v>19.8</v>
      </c>
      <c r="J25" s="6">
        <v>1007.6</v>
      </c>
      <c r="K25" s="6">
        <v>34.1</v>
      </c>
      <c r="L25" s="17">
        <v>18.899999999999999</v>
      </c>
      <c r="M25" s="162" t="s">
        <v>69</v>
      </c>
      <c r="N25" s="17">
        <v>1003.9</v>
      </c>
      <c r="O25" s="18">
        <v>29.71</v>
      </c>
    </row>
    <row r="26" spans="1:15" ht="16">
      <c r="A26" s="7">
        <v>22</v>
      </c>
      <c r="B26" s="5" t="s">
        <v>18</v>
      </c>
      <c r="C26" s="6"/>
      <c r="D26" s="6"/>
      <c r="E26" s="6"/>
      <c r="F26" s="160"/>
      <c r="G26" s="6"/>
      <c r="H26" s="6"/>
      <c r="I26" s="6"/>
      <c r="J26" s="6"/>
      <c r="K26" s="6"/>
      <c r="L26" s="17">
        <v>27.5</v>
      </c>
      <c r="M26" s="162" t="s">
        <v>69</v>
      </c>
      <c r="N26" s="17">
        <v>1008.9</v>
      </c>
      <c r="O26" s="18">
        <v>53.850000000000009</v>
      </c>
    </row>
    <row r="27" spans="1:15" ht="16">
      <c r="A27" s="7">
        <v>23</v>
      </c>
      <c r="B27" s="5" t="s">
        <v>19</v>
      </c>
      <c r="C27" s="6"/>
      <c r="D27" s="6"/>
      <c r="E27" s="6"/>
      <c r="F27" s="160"/>
      <c r="G27" s="6"/>
      <c r="H27" s="6"/>
      <c r="I27" s="6"/>
      <c r="J27" s="6"/>
      <c r="K27" s="6"/>
      <c r="L27" s="17">
        <v>25.2</v>
      </c>
      <c r="M27" s="162" t="s">
        <v>69</v>
      </c>
      <c r="N27" s="17">
        <v>1001.1</v>
      </c>
      <c r="O27" s="18">
        <v>21.08</v>
      </c>
    </row>
    <row r="28" spans="1:15" ht="16">
      <c r="A28" s="7">
        <v>24</v>
      </c>
      <c r="B28" s="5" t="s">
        <v>20</v>
      </c>
      <c r="C28" s="6" t="s">
        <v>28</v>
      </c>
      <c r="D28" s="6" t="s">
        <v>29</v>
      </c>
      <c r="E28" s="6">
        <v>26.9</v>
      </c>
      <c r="F28" s="160">
        <v>3.25</v>
      </c>
      <c r="G28" s="6">
        <v>21.3</v>
      </c>
      <c r="H28" s="6">
        <v>27</v>
      </c>
      <c r="I28" s="6">
        <v>26</v>
      </c>
      <c r="J28" s="6">
        <v>1005</v>
      </c>
      <c r="K28" s="6">
        <v>69.099999999999994</v>
      </c>
      <c r="L28" s="17">
        <v>27.1</v>
      </c>
      <c r="M28" s="162" t="s">
        <v>69</v>
      </c>
      <c r="N28" s="17">
        <v>1002.1</v>
      </c>
      <c r="O28" s="18">
        <v>3.3</v>
      </c>
    </row>
    <row r="29" spans="1:15" ht="16">
      <c r="A29" s="7">
        <v>25</v>
      </c>
      <c r="B29" s="5" t="s">
        <v>21</v>
      </c>
      <c r="C29" s="6" t="s">
        <v>25</v>
      </c>
      <c r="D29" s="6" t="s">
        <v>33</v>
      </c>
      <c r="E29" s="6">
        <v>27.1</v>
      </c>
      <c r="F29" s="160">
        <v>3.28</v>
      </c>
      <c r="G29" s="6">
        <v>20.8</v>
      </c>
      <c r="H29" s="6">
        <v>28.5</v>
      </c>
      <c r="I29" s="6">
        <v>27</v>
      </c>
      <c r="J29" s="6">
        <v>1010.9</v>
      </c>
      <c r="K29" s="6">
        <v>0.2</v>
      </c>
      <c r="L29" s="17">
        <v>27.9</v>
      </c>
      <c r="M29" s="162" t="s">
        <v>69</v>
      </c>
      <c r="N29" s="17">
        <v>1007.7</v>
      </c>
      <c r="O29" s="18">
        <v>0</v>
      </c>
    </row>
    <row r="30" spans="1:15" ht="16">
      <c r="A30" s="7">
        <v>26</v>
      </c>
      <c r="B30" s="5" t="s">
        <v>22</v>
      </c>
      <c r="C30" s="6" t="s">
        <v>25</v>
      </c>
      <c r="D30" s="6" t="s">
        <v>29</v>
      </c>
      <c r="E30" s="6">
        <v>29.8</v>
      </c>
      <c r="F30" s="160">
        <v>3.26</v>
      </c>
      <c r="G30" s="6">
        <v>21</v>
      </c>
      <c r="H30" s="6">
        <v>30</v>
      </c>
      <c r="I30" s="6">
        <v>26.2</v>
      </c>
      <c r="J30" s="6">
        <v>1015.9</v>
      </c>
      <c r="K30" s="6">
        <v>0</v>
      </c>
      <c r="L30" s="17">
        <v>29.5</v>
      </c>
      <c r="M30" s="162" t="s">
        <v>69</v>
      </c>
      <c r="N30" s="17">
        <v>1010.8</v>
      </c>
      <c r="O30" s="18">
        <v>0</v>
      </c>
    </row>
    <row r="31" spans="1:15" ht="16">
      <c r="A31" s="7">
        <v>27</v>
      </c>
      <c r="B31" s="5" t="s">
        <v>16</v>
      </c>
      <c r="C31" s="6" t="s">
        <v>25</v>
      </c>
      <c r="D31" s="6" t="s">
        <v>31</v>
      </c>
      <c r="E31" s="6">
        <v>28</v>
      </c>
      <c r="F31" s="160">
        <v>3.28</v>
      </c>
      <c r="G31" s="6">
        <v>20.100000000000001</v>
      </c>
      <c r="H31" s="6">
        <v>26</v>
      </c>
      <c r="I31" s="6">
        <v>25</v>
      </c>
      <c r="J31" s="6">
        <v>1017.5</v>
      </c>
      <c r="K31" s="6">
        <v>1.4</v>
      </c>
      <c r="L31" s="17">
        <v>26.2</v>
      </c>
      <c r="M31" s="162" t="s">
        <v>69</v>
      </c>
      <c r="N31" s="17">
        <v>1015.7</v>
      </c>
      <c r="O31" s="18">
        <v>1.52</v>
      </c>
    </row>
    <row r="32" spans="1:15" ht="16">
      <c r="A32" s="7">
        <v>28</v>
      </c>
      <c r="B32" s="5" t="s">
        <v>17</v>
      </c>
      <c r="C32" s="6" t="s">
        <v>27</v>
      </c>
      <c r="D32" s="6" t="s">
        <v>33</v>
      </c>
      <c r="E32" s="6">
        <v>24.9</v>
      </c>
      <c r="F32" s="160">
        <v>3.26</v>
      </c>
      <c r="G32" s="6">
        <v>20.7</v>
      </c>
      <c r="H32" s="6">
        <v>25</v>
      </c>
      <c r="I32" s="6">
        <v>24.5</v>
      </c>
      <c r="J32" s="6">
        <v>1013.2</v>
      </c>
      <c r="K32" s="6">
        <v>34.299999999999997</v>
      </c>
      <c r="L32" s="17">
        <v>24.2</v>
      </c>
      <c r="M32" s="162" t="s">
        <v>69</v>
      </c>
      <c r="N32" s="17">
        <v>1010.8</v>
      </c>
      <c r="O32" s="18">
        <v>31.229999999999997</v>
      </c>
    </row>
    <row r="33" spans="1:15" ht="16">
      <c r="A33" s="7">
        <v>29</v>
      </c>
      <c r="B33" s="5" t="s">
        <v>18</v>
      </c>
      <c r="C33" s="6"/>
      <c r="D33" s="6"/>
      <c r="E33" s="6"/>
      <c r="F33" s="160"/>
      <c r="G33" s="6"/>
      <c r="H33" s="6"/>
      <c r="I33" s="6"/>
      <c r="J33" s="6"/>
      <c r="K33" s="6"/>
      <c r="L33" s="17">
        <v>22.7</v>
      </c>
      <c r="M33" s="162" t="s">
        <v>69</v>
      </c>
      <c r="N33" s="17">
        <v>1009.4</v>
      </c>
      <c r="O33" s="18">
        <v>22.349999999999998</v>
      </c>
    </row>
    <row r="34" spans="1:15" ht="17" thickBot="1">
      <c r="A34" s="7">
        <v>30</v>
      </c>
      <c r="B34" s="5" t="s">
        <v>19</v>
      </c>
      <c r="C34" s="6"/>
      <c r="D34" s="6"/>
      <c r="E34" s="6"/>
      <c r="F34" s="160"/>
      <c r="G34" s="6"/>
      <c r="H34" s="6"/>
      <c r="I34" s="6"/>
      <c r="J34" s="6"/>
      <c r="K34" s="6"/>
      <c r="L34" s="17">
        <v>26.3</v>
      </c>
      <c r="M34" s="162" t="s">
        <v>69</v>
      </c>
      <c r="N34" s="17">
        <v>1010.6</v>
      </c>
      <c r="O34" s="18">
        <v>3.56</v>
      </c>
    </row>
    <row r="35" spans="1:15" ht="17" thickBot="1">
      <c r="A35" s="31" t="s">
        <v>14</v>
      </c>
      <c r="B35" s="32"/>
      <c r="C35" s="32"/>
      <c r="D35" s="32"/>
      <c r="E35" s="33"/>
      <c r="F35" s="33"/>
      <c r="G35" s="33"/>
      <c r="H35" s="33"/>
      <c r="I35" s="33"/>
      <c r="J35" s="33"/>
      <c r="K35" s="33">
        <f>SUM(K5:K34)</f>
        <v>404</v>
      </c>
      <c r="L35" s="34"/>
      <c r="M35" s="34"/>
      <c r="N35" s="34"/>
      <c r="O35" s="35">
        <f>SUM(O5:O34)</f>
        <v>411.7</v>
      </c>
    </row>
    <row r="36" spans="1:15" ht="17" thickBot="1">
      <c r="A36" s="36" t="s">
        <v>13</v>
      </c>
      <c r="B36" s="37"/>
      <c r="C36" s="37"/>
      <c r="D36" s="37"/>
      <c r="E36" s="38">
        <f>AVERAGE(E5:E34)</f>
        <v>25.021052631578947</v>
      </c>
      <c r="F36" s="38">
        <f t="shared" ref="F36:O36" si="0">AVERAGE(F5:F34)</f>
        <v>3.2026315789473681</v>
      </c>
      <c r="G36" s="38">
        <f t="shared" si="0"/>
        <v>21</v>
      </c>
      <c r="H36" s="38">
        <f t="shared" si="0"/>
        <v>24.536842105263158</v>
      </c>
      <c r="I36" s="38">
        <f t="shared" si="0"/>
        <v>23.331578947368417</v>
      </c>
      <c r="J36" s="38">
        <f t="shared" si="0"/>
        <v>1012.5421052631581</v>
      </c>
      <c r="K36" s="38">
        <f t="shared" si="0"/>
        <v>21.263157894736842</v>
      </c>
      <c r="L36" s="38">
        <f t="shared" si="0"/>
        <v>24.576666666666672</v>
      </c>
      <c r="M36" s="38" t="e">
        <f t="shared" si="0"/>
        <v>#DIV/0!</v>
      </c>
      <c r="N36" s="38">
        <f t="shared" si="0"/>
        <v>1009.57</v>
      </c>
      <c r="O36" s="38">
        <f t="shared" si="0"/>
        <v>13.723333333333333</v>
      </c>
    </row>
    <row r="37" spans="1:15">
      <c r="A37" s="161" t="s">
        <v>68</v>
      </c>
      <c r="B37" s="164"/>
      <c r="C37" s="161"/>
      <c r="D37" s="161"/>
      <c r="E37" s="161"/>
      <c r="F37" s="161"/>
    </row>
  </sheetData>
  <mergeCells count="2">
    <mergeCell ref="C3:K3"/>
    <mergeCell ref="L3:O3"/>
  </mergeCells>
  <phoneticPr fontId="6"/>
  <conditionalFormatting sqref="A5:O36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2024年6月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2025-10-24T04:02:20Z</dcterms:modified>
</cp:coreProperties>
</file>