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1/"/>
    </mc:Choice>
  </mc:AlternateContent>
  <xr:revisionPtr revIDLastSave="0" documentId="8_{F018D080-5D21-AC41-B3D5-EA7340DEAFE6}" xr6:coauthVersionLast="47" xr6:coauthVersionMax="47" xr10:uidLastSave="{00000000-0000-0000-0000-000000000000}"/>
  <bookViews>
    <workbookView xWindow="4280" yWindow="2700" windowWidth="27640" windowHeight="16940" xr2:uid="{DCD51DCB-DDA8-044A-AE27-81A9311A5F65}"/>
  </bookViews>
  <sheets>
    <sheet name="2021年11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<sst xmlns="http://schemas.openxmlformats.org/spreadsheetml/2006/main" count="151" uniqueCount="40">
  <si>
    <t>平均</t>
    <rPh sb="0" eb="2">
      <t>ヘイキン</t>
    </rPh>
    <phoneticPr fontId="0"/>
  </si>
  <si>
    <t>合計</t>
    <rPh sb="0" eb="2">
      <t>ゴウケイ</t>
    </rPh>
    <phoneticPr fontId="0"/>
  </si>
  <si>
    <t>西</t>
  </si>
  <si>
    <t>曇</t>
  </si>
  <si>
    <t>火</t>
  </si>
  <si>
    <t>東</t>
  </si>
  <si>
    <t>晴</t>
  </si>
  <si>
    <t>月</t>
  </si>
  <si>
    <t/>
  </si>
  <si>
    <t>日</t>
  </si>
  <si>
    <t>土</t>
  </si>
  <si>
    <t>金</t>
  </si>
  <si>
    <t>木</t>
  </si>
  <si>
    <t>水</t>
  </si>
  <si>
    <t>南西</t>
  </si>
  <si>
    <t>雨</t>
  </si>
  <si>
    <t>東北東</t>
  </si>
  <si>
    <t>北東</t>
  </si>
  <si>
    <t>北西</t>
  </si>
  <si>
    <t>南</t>
  </si>
  <si>
    <t>北東</t>
    <phoneticPr fontId="0"/>
  </si>
  <si>
    <t>晴</t>
    <rPh sb="0" eb="1">
      <t>ハ</t>
    </rPh>
    <phoneticPr fontId="0"/>
  </si>
  <si>
    <t>月</t>
    <phoneticPr fontId="0"/>
  </si>
  <si>
    <t>雨量   (mm)</t>
    <rPh sb="0" eb="2">
      <t>ウリョウ</t>
    </rPh>
    <phoneticPr fontId="0"/>
  </si>
  <si>
    <t>気圧　　　(HP)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</si>
  <si>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</si>
  <si>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</si>
  <si>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</si>
  <si>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</si>
  <si>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</si>
  <si>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 xml:space="preserve">pH                       </t>
  </si>
  <si>
    <t>海水温    (℃）</t>
    <rPh sb="0" eb="3">
      <t>カイスイオン</t>
    </rPh>
    <phoneticPr fontId="0"/>
  </si>
  <si>
    <t>塩分濃度   （％)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</si>
  <si>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</si>
  <si>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</si>
  <si>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</si>
  <si>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</si>
  <si>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</si>
  <si>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</si>
  <si>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2021年11月分</t>
    <rPh sb="4" eb="5">
      <t>ネn</t>
    </rPh>
    <rPh sb="8" eb="9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</si>
</sst>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_);[Red]\(0.0\)"/>
    <numFmt numFmtId="165" formatCode="#,##0.0;[Red]\-#,##0.0"/>
    <numFmt numFmtId="166" formatCode="0.0"/>
    <numFmt numFmtId="167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66">
    <xf numFmtId="0" fontId="0" fillId="0" borderId="0" xfId="0">
      <alignment vertical="center"/>
    </xf>
    <xf numFmtId="16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5" fontId="2" fillId="0" borderId="4" xfId="1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>
      <alignment vertical="center"/>
    </xf>
    <xf numFmtId="164" fontId="2" fillId="0" borderId="7" xfId="0" applyNumberFormat="1" applyFont="1" applyBorder="1">
      <alignment vertical="center"/>
    </xf>
    <xf numFmtId="165" fontId="3" fillId="0" borderId="7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Alignment="1"/>
    <xf numFmtId="165" fontId="3" fillId="0" borderId="8" xfId="1" applyNumberFormat="1" applyFont="1" applyFill="1" applyBorder="1" applyAlignment="1">
      <alignment horizontal="right" vertical="center" wrapText="1"/>
    </xf>
    <xf numFmtId="165" fontId="2" fillId="0" borderId="7" xfId="1" applyNumberFormat="1" applyFont="1" applyFill="1" applyBorder="1">
      <alignment vertical="center"/>
    </xf>
    <xf numFmtId="165" fontId="3" fillId="0" borderId="0" xfId="1" applyNumberFormat="1" applyFont="1" applyFill="1" applyBorder="1" applyAlignment="1">
      <alignment vertical="center"/>
    </xf>
    <xf numFmtId="165" fontId="3" fillId="0" borderId="9" xfId="1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165" fontId="3" fillId="0" borderId="7" xfId="1" applyNumberFormat="1" applyFont="1" applyFill="1" applyBorder="1" applyAlignment="1"/>
    <xf numFmtId="166" fontId="3" fillId="0" borderId="7" xfId="0" applyNumberFormat="1" applyFont="1" applyBorder="1" applyAlignment="1">
      <alignment horizontal="right" vertical="center" wrapText="1"/>
    </xf>
    <xf numFmtId="165" fontId="3" fillId="0" borderId="7" xfId="1" applyNumberFormat="1" applyFont="1" applyFill="1" applyBorder="1" applyAlignment="1">
      <alignment vertical="center"/>
    </xf>
    <xf numFmtId="166" fontId="3" fillId="0" borderId="9" xfId="1" applyNumberFormat="1" applyFont="1" applyFill="1" applyBorder="1" applyAlignment="1">
      <alignment horizontal="right" vertical="center" wrapText="1"/>
    </xf>
    <xf numFmtId="166" fontId="3" fillId="0" borderId="7" xfId="1" applyNumberFormat="1" applyFont="1" applyFill="1" applyBorder="1" applyAlignment="1">
      <alignment horizontal="right"/>
    </xf>
    <xf numFmtId="166" fontId="3" fillId="0" borderId="8" xfId="1" applyNumberFormat="1" applyFont="1" applyFill="1" applyBorder="1" applyAlignment="1">
      <alignment horizontal="right" vertical="center" wrapText="1"/>
    </xf>
    <xf numFmtId="166" fontId="3" fillId="0" borderId="13" xfId="1" applyNumberFormat="1" applyFont="1" applyFill="1" applyBorder="1" applyAlignment="1">
      <alignment horizontal="right" vertical="center"/>
    </xf>
    <xf numFmtId="166" fontId="2" fillId="0" borderId="7" xfId="1" applyNumberFormat="1" applyFont="1" applyFill="1" applyBorder="1" applyAlignment="1">
      <alignment horizontal="right" vertical="center"/>
    </xf>
    <xf numFmtId="166" fontId="3" fillId="0" borderId="14" xfId="1" applyNumberFormat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66" fontId="3" fillId="0" borderId="7" xfId="1" applyNumberFormat="1" applyFont="1" applyFill="1" applyBorder="1" applyAlignment="1">
      <alignment horizontal="right" vertical="center" wrapText="1"/>
    </xf>
    <xf numFmtId="166" fontId="3" fillId="0" borderId="7" xfId="1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>
      <alignment vertical="center"/>
    </xf>
    <xf numFmtId="164" fontId="2" fillId="2" borderId="7" xfId="0" applyNumberFormat="1" applyFont="1" applyFill="1" applyBorder="1">
      <alignment vertical="center"/>
    </xf>
    <xf numFmtId="166" fontId="3" fillId="2" borderId="7" xfId="1" applyNumberFormat="1" applyFont="1" applyFill="1" applyBorder="1" applyAlignment="1">
      <alignment horizontal="right" vertical="center" wrapText="1"/>
    </xf>
    <xf numFmtId="166" fontId="3" fillId="2" borderId="7" xfId="1" applyNumberFormat="1" applyFont="1" applyFill="1" applyBorder="1" applyAlignment="1">
      <alignment horizontal="right"/>
    </xf>
    <xf numFmtId="166" fontId="3" fillId="2" borderId="7" xfId="0" applyNumberFormat="1" applyFont="1" applyFill="1" applyBorder="1" applyAlignment="1">
      <alignment horizontal="right" vertical="center" wrapText="1"/>
    </xf>
    <xf numFmtId="166" fontId="3" fillId="2" borderId="7" xfId="1" applyNumberFormat="1" applyFont="1" applyFill="1" applyBorder="1" applyAlignment="1">
      <alignment horizontal="right" vertical="center"/>
    </xf>
    <xf numFmtId="166" fontId="2" fillId="2" borderId="7" xfId="1" applyNumberFormat="1" applyFont="1" applyFill="1" applyBorder="1" applyAlignment="1">
      <alignment horizontal="right" vertical="center"/>
    </xf>
    <xf numFmtId="166" fontId="3" fillId="2" borderId="9" xfId="1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>
      <alignment vertical="center"/>
    </xf>
    <xf numFmtId="166" fontId="3" fillId="0" borderId="0" xfId="1" applyNumberFormat="1" applyFont="1" applyFill="1" applyAlignment="1">
      <alignment horizontal="right"/>
    </xf>
    <xf numFmtId="166" fontId="3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166" fontId="3" fillId="0" borderId="7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166" fontId="3" fillId="0" borderId="9" xfId="0" applyNumberFormat="1" applyFont="1" applyBorder="1" applyAlignment="1">
      <alignment horizontal="right" vertical="center" wrapText="1"/>
    </xf>
    <xf numFmtId="166" fontId="3" fillId="0" borderId="8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7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748789F7-466C-C045-9A91-28FD7DBFC3DD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27F8-FF37-AA4F-A519-278EBDB642D0}">
  <dimension ref="A1:P37"/>
  <sheetViews>
    <sheetView tabSelected="1" zoomScaleNormal="100" workbookViewId="0">
      <selection activeCell="R6" sqref="R6"/>
    </sheetView>
  </sheetViews>
  <sheetFormatPr baseColWidth="10" defaultColWidth="8.83203125" defaultRowHeight="15"/>
  <cols>
    <col min="15" max="15" width="9.6640625" bestFit="1" customWidth="1"/>
  </cols>
  <sheetData>
    <row r="1" spans="1:16" ht="31">
      <c r="A1" s="65" t="s">
        <v>39</v>
      </c>
      <c r="B1" s="64"/>
    </row>
    <row r="2" spans="1:16" ht="16" thickBot="1"/>
    <row r="3" spans="1:16" ht="25" thickBot="1">
      <c r="A3" s="63"/>
      <c r="B3" s="62"/>
      <c r="C3" s="61" t="s">
        <v>38</v>
      </c>
      <c r="D3" s="60"/>
      <c r="E3" s="60"/>
      <c r="F3" s="60"/>
      <c r="G3" s="60"/>
      <c r="H3" s="60"/>
      <c r="I3" s="60"/>
      <c r="J3" s="60"/>
      <c r="K3" s="60"/>
      <c r="L3" s="59"/>
      <c r="M3" s="61" t="s">
        <v>37</v>
      </c>
      <c r="N3" s="60"/>
      <c r="O3" s="60"/>
      <c r="P3" s="59"/>
    </row>
    <row r="4" spans="1:16" ht="49" thickBot="1">
      <c r="A4" s="58" t="s">
        <v>36</v>
      </c>
      <c r="B4" s="57" t="s">
        <v>35</v>
      </c>
      <c r="C4" s="57" t="s">
        <v>34</v>
      </c>
      <c r="D4" s="57" t="s">
        <v>33</v>
      </c>
      <c r="E4" s="57" t="s">
        <v>26</v>
      </c>
      <c r="F4" s="57" t="s">
        <v>32</v>
      </c>
      <c r="G4" s="57" t="s">
        <v>31</v>
      </c>
      <c r="H4" s="57" t="s">
        <v>30</v>
      </c>
      <c r="I4" s="57" t="s">
        <v>29</v>
      </c>
      <c r="J4" s="57" t="s">
        <v>28</v>
      </c>
      <c r="K4" s="57" t="s">
        <v>27</v>
      </c>
      <c r="L4" s="57" t="s">
        <v>23</v>
      </c>
      <c r="M4" s="57" t="s">
        <v>26</v>
      </c>
      <c r="N4" s="57" t="s">
        <v>25</v>
      </c>
      <c r="O4" s="57" t="s">
        <v>24</v>
      </c>
      <c r="P4" s="56" t="s">
        <v>23</v>
      </c>
    </row>
    <row r="5" spans="1:16" ht="16">
      <c r="A5" s="20">
        <v>1</v>
      </c>
      <c r="B5" s="19" t="s">
        <v>22</v>
      </c>
      <c r="C5" s="18" t="s">
        <v>6</v>
      </c>
      <c r="D5" s="18" t="s">
        <v>5</v>
      </c>
      <c r="E5" s="55">
        <v>20.399999999999999</v>
      </c>
      <c r="F5" s="22">
        <v>3.14</v>
      </c>
      <c r="G5" s="22">
        <v>22.7</v>
      </c>
      <c r="H5" s="22">
        <v>8.34</v>
      </c>
      <c r="I5" s="54">
        <v>20</v>
      </c>
      <c r="J5" s="53">
        <v>19</v>
      </c>
      <c r="K5" s="53">
        <v>768.2</v>
      </c>
      <c r="L5" s="53">
        <v>3.9</v>
      </c>
      <c r="M5" s="10">
        <v>20.9</v>
      </c>
      <c r="N5" s="10">
        <v>62</v>
      </c>
      <c r="O5" s="10">
        <v>1019.3</v>
      </c>
      <c r="P5" s="9">
        <v>3.3</v>
      </c>
    </row>
    <row r="6" spans="1:16" ht="16">
      <c r="A6" s="20">
        <v>2</v>
      </c>
      <c r="B6" s="19" t="s">
        <v>4</v>
      </c>
      <c r="C6" s="18" t="s">
        <v>6</v>
      </c>
      <c r="D6" s="17" t="s">
        <v>5</v>
      </c>
      <c r="E6" s="53">
        <v>19.5</v>
      </c>
      <c r="F6" s="52">
        <v>3.2</v>
      </c>
      <c r="G6" s="51">
        <v>22.6</v>
      </c>
      <c r="H6" s="22">
        <v>8.32</v>
      </c>
      <c r="I6" s="22">
        <v>19.2</v>
      </c>
      <c r="J6" s="22">
        <v>18</v>
      </c>
      <c r="K6" s="50">
        <v>764.5</v>
      </c>
      <c r="L6" s="22">
        <v>0.05</v>
      </c>
      <c r="M6" s="10">
        <v>21</v>
      </c>
      <c r="N6" s="10">
        <v>63</v>
      </c>
      <c r="O6" s="10">
        <v>1014.1</v>
      </c>
      <c r="P6" s="9">
        <v>0</v>
      </c>
    </row>
    <row r="7" spans="1:16" ht="16">
      <c r="A7" s="45">
        <v>3</v>
      </c>
      <c r="B7" s="44" t="s">
        <v>13</v>
      </c>
      <c r="C7" s="43" t="s">
        <v>8</v>
      </c>
      <c r="D7" s="42" t="s">
        <v>8</v>
      </c>
      <c r="E7" s="41" t="s">
        <v>8</v>
      </c>
      <c r="F7" s="40"/>
      <c r="G7" s="39"/>
      <c r="H7" s="38"/>
      <c r="I7" s="36" t="s">
        <v>8</v>
      </c>
      <c r="J7" s="36" t="s">
        <v>8</v>
      </c>
      <c r="K7" s="37"/>
      <c r="L7" s="36" t="s">
        <v>8</v>
      </c>
      <c r="M7" s="35">
        <v>20.9</v>
      </c>
      <c r="N7" s="35">
        <v>48</v>
      </c>
      <c r="O7" s="35">
        <v>1011.5</v>
      </c>
      <c r="P7" s="34">
        <v>0</v>
      </c>
    </row>
    <row r="8" spans="1:16" ht="16">
      <c r="A8" s="20">
        <v>4</v>
      </c>
      <c r="B8" s="19" t="s">
        <v>12</v>
      </c>
      <c r="C8" s="31" t="s">
        <v>6</v>
      </c>
      <c r="D8" s="31" t="s">
        <v>17</v>
      </c>
      <c r="E8" s="28">
        <v>18.5</v>
      </c>
      <c r="F8" s="28">
        <v>3.09</v>
      </c>
      <c r="G8" s="28">
        <v>21.5</v>
      </c>
      <c r="H8" s="22">
        <v>8.3000000000000007</v>
      </c>
      <c r="I8" s="28">
        <v>19</v>
      </c>
      <c r="J8" s="28">
        <v>17</v>
      </c>
      <c r="K8" s="28">
        <v>763.8</v>
      </c>
      <c r="L8" s="28">
        <v>0</v>
      </c>
      <c r="M8" s="10">
        <v>19.5</v>
      </c>
      <c r="N8" s="10">
        <v>41</v>
      </c>
      <c r="O8" s="10">
        <v>1013.4</v>
      </c>
      <c r="P8" s="9">
        <v>0</v>
      </c>
    </row>
    <row r="9" spans="1:16" ht="16">
      <c r="A9" s="20">
        <v>5</v>
      </c>
      <c r="B9" s="19" t="s">
        <v>11</v>
      </c>
      <c r="C9" s="31" t="s">
        <v>6</v>
      </c>
      <c r="D9" s="31" t="s">
        <v>17</v>
      </c>
      <c r="E9" s="28">
        <v>18.7</v>
      </c>
      <c r="F9" s="28">
        <v>3.17</v>
      </c>
      <c r="G9" s="28">
        <v>20.9</v>
      </c>
      <c r="H9" s="22">
        <v>8.33</v>
      </c>
      <c r="I9" s="28">
        <v>19</v>
      </c>
      <c r="J9" s="28">
        <v>16.8</v>
      </c>
      <c r="K9" s="28">
        <v>766.4</v>
      </c>
      <c r="L9" s="28">
        <v>0.3</v>
      </c>
      <c r="M9" s="10">
        <v>19.100000000000001</v>
      </c>
      <c r="N9" s="10">
        <v>45</v>
      </c>
      <c r="O9" s="10">
        <v>1017</v>
      </c>
      <c r="P9" s="9">
        <v>0</v>
      </c>
    </row>
    <row r="10" spans="1:16" ht="16">
      <c r="A10" s="20">
        <v>6</v>
      </c>
      <c r="B10" s="19" t="s">
        <v>10</v>
      </c>
      <c r="C10" s="31" t="s">
        <v>8</v>
      </c>
      <c r="D10" s="49" t="s">
        <v>8</v>
      </c>
      <c r="E10" s="28" t="s">
        <v>8</v>
      </c>
      <c r="F10" s="28"/>
      <c r="G10" s="28"/>
      <c r="H10" s="22"/>
      <c r="I10" s="28" t="s">
        <v>8</v>
      </c>
      <c r="J10" s="28" t="s">
        <v>8</v>
      </c>
      <c r="K10" s="28"/>
      <c r="L10" s="28" t="s">
        <v>8</v>
      </c>
      <c r="M10" s="10">
        <v>16.8</v>
      </c>
      <c r="N10" s="10">
        <v>58</v>
      </c>
      <c r="O10" s="10">
        <v>1020.1</v>
      </c>
      <c r="P10" s="9">
        <v>0</v>
      </c>
    </row>
    <row r="11" spans="1:16" ht="16">
      <c r="A11" s="20">
        <v>7</v>
      </c>
      <c r="B11" s="19" t="s">
        <v>9</v>
      </c>
      <c r="C11" s="31" t="s">
        <v>8</v>
      </c>
      <c r="D11" s="31" t="s">
        <v>8</v>
      </c>
      <c r="E11" s="28" t="s">
        <v>8</v>
      </c>
      <c r="F11" s="28"/>
      <c r="G11" s="28"/>
      <c r="H11" s="22"/>
      <c r="I11" s="28" t="s">
        <v>8</v>
      </c>
      <c r="J11" s="28" t="s">
        <v>8</v>
      </c>
      <c r="K11" s="28"/>
      <c r="L11" s="28" t="s">
        <v>8</v>
      </c>
      <c r="M11" s="10">
        <v>14.8</v>
      </c>
      <c r="N11" s="10">
        <v>70</v>
      </c>
      <c r="O11" s="10">
        <v>1022.2</v>
      </c>
      <c r="P11" s="9">
        <v>6.09</v>
      </c>
    </row>
    <row r="12" spans="1:16" ht="16">
      <c r="A12" s="20">
        <v>8</v>
      </c>
      <c r="B12" s="19" t="s">
        <v>7</v>
      </c>
      <c r="C12" s="18" t="s">
        <v>21</v>
      </c>
      <c r="D12" s="30" t="s">
        <v>20</v>
      </c>
      <c r="E12" s="29">
        <v>19.100000000000001</v>
      </c>
      <c r="F12" s="28">
        <v>3.19</v>
      </c>
      <c r="G12" s="27">
        <v>21</v>
      </c>
      <c r="H12" s="22">
        <v>8.2200000000000006</v>
      </c>
      <c r="I12" s="26">
        <v>20.100000000000001</v>
      </c>
      <c r="J12" s="24">
        <v>19</v>
      </c>
      <c r="K12" s="25">
        <v>769.1</v>
      </c>
      <c r="L12" s="24">
        <v>7.5</v>
      </c>
      <c r="M12" s="10">
        <v>19.899999999999999</v>
      </c>
      <c r="N12" s="10">
        <v>60</v>
      </c>
      <c r="O12" s="10">
        <v>1021.6</v>
      </c>
      <c r="P12" s="9">
        <v>1.52</v>
      </c>
    </row>
    <row r="13" spans="1:16" ht="16">
      <c r="A13" s="20">
        <v>9</v>
      </c>
      <c r="B13" s="19" t="s">
        <v>4</v>
      </c>
      <c r="C13" s="18" t="s">
        <v>15</v>
      </c>
      <c r="D13" s="17" t="s">
        <v>19</v>
      </c>
      <c r="E13" s="24">
        <v>20.100000000000001</v>
      </c>
      <c r="F13" s="28">
        <v>3.04</v>
      </c>
      <c r="G13" s="33">
        <v>21.2</v>
      </c>
      <c r="H13" s="22">
        <v>8.1999999999999993</v>
      </c>
      <c r="I13" s="32">
        <v>21.2</v>
      </c>
      <c r="J13" s="32">
        <v>21.1</v>
      </c>
      <c r="K13" s="25">
        <v>757.1</v>
      </c>
      <c r="L13" s="32">
        <v>27.9</v>
      </c>
      <c r="M13" s="10">
        <v>20.8</v>
      </c>
      <c r="N13" s="10">
        <v>90</v>
      </c>
      <c r="O13" s="10">
        <v>1005</v>
      </c>
      <c r="P13" s="9">
        <v>28.709999999999997</v>
      </c>
    </row>
    <row r="14" spans="1:16" ht="16">
      <c r="A14" s="20">
        <v>10</v>
      </c>
      <c r="B14" s="19" t="s">
        <v>13</v>
      </c>
      <c r="C14" s="18" t="s">
        <v>6</v>
      </c>
      <c r="D14" s="17" t="s">
        <v>2</v>
      </c>
      <c r="E14" s="24">
        <v>16.600000000000001</v>
      </c>
      <c r="F14" s="28">
        <v>3.21</v>
      </c>
      <c r="G14" s="47">
        <v>20.7</v>
      </c>
      <c r="H14" s="22">
        <v>8.16</v>
      </c>
      <c r="I14" s="26">
        <v>16.8</v>
      </c>
      <c r="J14" s="32">
        <v>13</v>
      </c>
      <c r="K14" s="46">
        <v>755.5</v>
      </c>
      <c r="L14" s="32">
        <v>30</v>
      </c>
      <c r="M14" s="10">
        <v>16.3</v>
      </c>
      <c r="N14" s="10">
        <v>44</v>
      </c>
      <c r="O14" s="10">
        <v>1004.2</v>
      </c>
      <c r="P14" s="9">
        <v>21.59</v>
      </c>
    </row>
    <row r="15" spans="1:16" ht="16">
      <c r="A15" s="20">
        <v>11</v>
      </c>
      <c r="B15" s="19" t="s">
        <v>12</v>
      </c>
      <c r="C15" s="31" t="s">
        <v>6</v>
      </c>
      <c r="D15" s="31" t="s">
        <v>2</v>
      </c>
      <c r="E15" s="28">
        <v>16.2</v>
      </c>
      <c r="F15" s="28">
        <v>3.21</v>
      </c>
      <c r="G15" s="28">
        <v>19</v>
      </c>
      <c r="H15" s="22">
        <v>8.16</v>
      </c>
      <c r="I15" s="28">
        <v>17</v>
      </c>
      <c r="J15" s="28">
        <v>14.5</v>
      </c>
      <c r="K15" s="28">
        <v>757.9</v>
      </c>
      <c r="L15" s="28">
        <v>0</v>
      </c>
      <c r="M15" s="10">
        <v>16.600000000000001</v>
      </c>
      <c r="N15" s="10">
        <v>45</v>
      </c>
      <c r="O15" s="10">
        <v>1006.4</v>
      </c>
      <c r="P15" s="9">
        <v>0</v>
      </c>
    </row>
    <row r="16" spans="1:16" ht="16">
      <c r="A16" s="20">
        <v>12</v>
      </c>
      <c r="B16" s="19" t="s">
        <v>11</v>
      </c>
      <c r="C16" s="31" t="s">
        <v>6</v>
      </c>
      <c r="D16" s="31" t="s">
        <v>18</v>
      </c>
      <c r="E16" s="28">
        <v>16.899999999999999</v>
      </c>
      <c r="F16" s="28">
        <v>3.22</v>
      </c>
      <c r="G16" s="28">
        <v>19.3</v>
      </c>
      <c r="H16" s="22">
        <v>8.2100000000000009</v>
      </c>
      <c r="I16" s="28">
        <v>17.8</v>
      </c>
      <c r="J16" s="28">
        <v>15</v>
      </c>
      <c r="K16" s="28">
        <v>760.9</v>
      </c>
      <c r="L16" s="48">
        <v>0.03</v>
      </c>
      <c r="M16" s="10">
        <v>17.3</v>
      </c>
      <c r="N16" s="10">
        <v>44</v>
      </c>
      <c r="O16" s="10">
        <v>1010.4</v>
      </c>
      <c r="P16" s="9">
        <v>0</v>
      </c>
    </row>
    <row r="17" spans="1:16" ht="16">
      <c r="A17" s="20">
        <v>13</v>
      </c>
      <c r="B17" s="19" t="s">
        <v>10</v>
      </c>
      <c r="C17" s="31" t="s">
        <v>8</v>
      </c>
      <c r="D17" s="31" t="s">
        <v>8</v>
      </c>
      <c r="E17" s="28" t="s">
        <v>8</v>
      </c>
      <c r="F17" s="28"/>
      <c r="G17" s="28"/>
      <c r="H17" s="22"/>
      <c r="I17" s="28" t="s">
        <v>8</v>
      </c>
      <c r="J17" s="28" t="s">
        <v>8</v>
      </c>
      <c r="K17" s="28"/>
      <c r="L17" s="28" t="s">
        <v>8</v>
      </c>
      <c r="M17" s="10">
        <v>15.8</v>
      </c>
      <c r="N17" s="10">
        <v>43</v>
      </c>
      <c r="O17" s="10">
        <v>1017.6</v>
      </c>
      <c r="P17" s="9">
        <v>0</v>
      </c>
    </row>
    <row r="18" spans="1:16" ht="16">
      <c r="A18" s="20">
        <v>14</v>
      </c>
      <c r="B18" s="19" t="s">
        <v>9</v>
      </c>
      <c r="C18" s="31" t="s">
        <v>8</v>
      </c>
      <c r="D18" s="31" t="s">
        <v>8</v>
      </c>
      <c r="E18" s="28" t="s">
        <v>8</v>
      </c>
      <c r="F18" s="28"/>
      <c r="G18" s="28"/>
      <c r="H18" s="22"/>
      <c r="I18" s="28" t="s">
        <v>8</v>
      </c>
      <c r="J18" s="28" t="s">
        <v>8</v>
      </c>
      <c r="K18" s="28"/>
      <c r="L18" s="28" t="s">
        <v>8</v>
      </c>
      <c r="M18" s="10">
        <v>16.899999999999999</v>
      </c>
      <c r="N18" s="10">
        <v>50</v>
      </c>
      <c r="O18" s="10">
        <v>1019</v>
      </c>
      <c r="P18" s="9">
        <v>0</v>
      </c>
    </row>
    <row r="19" spans="1:16" ht="16">
      <c r="A19" s="20">
        <v>15</v>
      </c>
      <c r="B19" s="19" t="s">
        <v>7</v>
      </c>
      <c r="C19" s="18" t="s">
        <v>6</v>
      </c>
      <c r="D19" s="30" t="s">
        <v>5</v>
      </c>
      <c r="E19" s="29">
        <v>19.100000000000001</v>
      </c>
      <c r="F19" s="28">
        <v>3.24</v>
      </c>
      <c r="G19" s="27">
        <v>20.3</v>
      </c>
      <c r="H19" s="22">
        <v>8.2200000000000006</v>
      </c>
      <c r="I19" s="26">
        <v>18.5</v>
      </c>
      <c r="J19" s="24">
        <v>18</v>
      </c>
      <c r="K19" s="25">
        <v>765.2</v>
      </c>
      <c r="L19" s="24">
        <v>0.15</v>
      </c>
      <c r="M19" s="10">
        <v>18.7</v>
      </c>
      <c r="N19" s="10">
        <v>52</v>
      </c>
      <c r="O19" s="10">
        <v>1017.2</v>
      </c>
      <c r="P19" s="9">
        <v>0</v>
      </c>
    </row>
    <row r="20" spans="1:16" ht="16">
      <c r="A20" s="20">
        <v>16</v>
      </c>
      <c r="B20" s="19" t="s">
        <v>4</v>
      </c>
      <c r="C20" s="18" t="s">
        <v>6</v>
      </c>
      <c r="D20" s="17" t="s">
        <v>16</v>
      </c>
      <c r="E20" s="24">
        <v>18.7</v>
      </c>
      <c r="F20" s="28">
        <v>3.19</v>
      </c>
      <c r="G20" s="33">
        <v>20.9</v>
      </c>
      <c r="H20" s="22">
        <v>8.25</v>
      </c>
      <c r="I20" s="32">
        <v>18</v>
      </c>
      <c r="J20" s="32">
        <v>18</v>
      </c>
      <c r="K20" s="25">
        <v>767</v>
      </c>
      <c r="L20" s="32">
        <v>0.01</v>
      </c>
      <c r="M20" s="10">
        <v>18.399999999999999</v>
      </c>
      <c r="N20" s="10">
        <v>54</v>
      </c>
      <c r="O20" s="10">
        <v>1018.3</v>
      </c>
      <c r="P20" s="9">
        <v>0</v>
      </c>
    </row>
    <row r="21" spans="1:16" ht="16">
      <c r="A21" s="20">
        <v>17</v>
      </c>
      <c r="B21" s="19" t="s">
        <v>13</v>
      </c>
      <c r="C21" s="18" t="s">
        <v>6</v>
      </c>
      <c r="D21" s="17" t="s">
        <v>17</v>
      </c>
      <c r="E21" s="24">
        <v>16</v>
      </c>
      <c r="F21" s="28">
        <v>3.18</v>
      </c>
      <c r="G21" s="47">
        <v>19.5</v>
      </c>
      <c r="H21" s="22">
        <v>8.2200000000000006</v>
      </c>
      <c r="I21" s="26">
        <v>15</v>
      </c>
      <c r="J21" s="32">
        <v>16</v>
      </c>
      <c r="K21" s="46">
        <v>768</v>
      </c>
      <c r="L21" s="32">
        <v>1.2</v>
      </c>
      <c r="M21" s="10">
        <v>16.3</v>
      </c>
      <c r="N21" s="10">
        <v>55</v>
      </c>
      <c r="O21" s="10">
        <v>1020.8</v>
      </c>
      <c r="P21" s="9">
        <v>1.01</v>
      </c>
    </row>
    <row r="22" spans="1:16" ht="16">
      <c r="A22" s="20">
        <v>18</v>
      </c>
      <c r="B22" s="19" t="s">
        <v>12</v>
      </c>
      <c r="C22" s="31" t="s">
        <v>3</v>
      </c>
      <c r="D22" s="31" t="s">
        <v>16</v>
      </c>
      <c r="E22" s="28">
        <v>17.2</v>
      </c>
      <c r="F22" s="28">
        <v>3.23</v>
      </c>
      <c r="G22" s="28">
        <v>21</v>
      </c>
      <c r="H22" s="22">
        <v>8.26</v>
      </c>
      <c r="I22" s="28">
        <v>14.3</v>
      </c>
      <c r="J22" s="28">
        <v>13.5</v>
      </c>
      <c r="K22" s="28">
        <v>767.5</v>
      </c>
      <c r="L22" s="28">
        <v>0.1</v>
      </c>
      <c r="M22" s="10">
        <v>15.3</v>
      </c>
      <c r="N22" s="10">
        <v>63</v>
      </c>
      <c r="O22" s="10">
        <v>1019.2</v>
      </c>
      <c r="P22" s="9">
        <v>0</v>
      </c>
    </row>
    <row r="23" spans="1:16" ht="16">
      <c r="A23" s="20">
        <v>19</v>
      </c>
      <c r="B23" s="19" t="s">
        <v>11</v>
      </c>
      <c r="C23" s="31" t="s">
        <v>3</v>
      </c>
      <c r="D23" s="31" t="s">
        <v>5</v>
      </c>
      <c r="E23" s="28">
        <v>15.2</v>
      </c>
      <c r="F23" s="28">
        <v>3.23</v>
      </c>
      <c r="G23" s="28">
        <v>19.7</v>
      </c>
      <c r="H23" s="22">
        <v>8.18</v>
      </c>
      <c r="I23" s="28">
        <v>14</v>
      </c>
      <c r="J23" s="28">
        <v>13</v>
      </c>
      <c r="K23" s="28">
        <v>765</v>
      </c>
      <c r="L23" s="28">
        <v>0</v>
      </c>
      <c r="M23" s="10">
        <v>14.3</v>
      </c>
      <c r="N23" s="10">
        <v>67</v>
      </c>
      <c r="O23" s="10">
        <v>1017.2</v>
      </c>
      <c r="P23" s="9">
        <v>0</v>
      </c>
    </row>
    <row r="24" spans="1:16" ht="16">
      <c r="A24" s="20">
        <v>20</v>
      </c>
      <c r="B24" s="19" t="s">
        <v>10</v>
      </c>
      <c r="C24" s="31" t="s">
        <v>8</v>
      </c>
      <c r="D24" s="31" t="s">
        <v>8</v>
      </c>
      <c r="E24" s="28" t="s">
        <v>8</v>
      </c>
      <c r="F24" s="28"/>
      <c r="G24" s="28"/>
      <c r="H24" s="22"/>
      <c r="I24" s="28" t="s">
        <v>8</v>
      </c>
      <c r="J24" s="28" t="s">
        <v>8</v>
      </c>
      <c r="K24" s="28"/>
      <c r="L24" s="28" t="s">
        <v>8</v>
      </c>
      <c r="M24" s="10">
        <v>17.899999999999999</v>
      </c>
      <c r="N24" s="10">
        <v>55</v>
      </c>
      <c r="O24" s="10">
        <v>1017</v>
      </c>
      <c r="P24" s="9">
        <v>0</v>
      </c>
    </row>
    <row r="25" spans="1:16" ht="16">
      <c r="A25" s="20">
        <v>21</v>
      </c>
      <c r="B25" s="19" t="s">
        <v>9</v>
      </c>
      <c r="C25" s="31" t="s">
        <v>8</v>
      </c>
      <c r="D25" s="31" t="s">
        <v>8</v>
      </c>
      <c r="E25" s="28" t="s">
        <v>8</v>
      </c>
      <c r="F25" s="28"/>
      <c r="G25" s="28"/>
      <c r="H25" s="22"/>
      <c r="I25" s="28" t="s">
        <v>8</v>
      </c>
      <c r="J25" s="28" t="s">
        <v>8</v>
      </c>
      <c r="K25" s="28"/>
      <c r="L25" s="28" t="s">
        <v>8</v>
      </c>
      <c r="M25" s="10">
        <v>14.7</v>
      </c>
      <c r="N25" s="10">
        <v>69</v>
      </c>
      <c r="O25" s="10">
        <v>1022.2</v>
      </c>
      <c r="P25" s="9">
        <v>0</v>
      </c>
    </row>
    <row r="26" spans="1:16" ht="16">
      <c r="A26" s="20">
        <v>22</v>
      </c>
      <c r="B26" s="19" t="s">
        <v>7</v>
      </c>
      <c r="C26" s="18" t="s">
        <v>15</v>
      </c>
      <c r="D26" s="30" t="s">
        <v>14</v>
      </c>
      <c r="E26" s="29">
        <v>16.7</v>
      </c>
      <c r="F26" s="28">
        <v>3.21</v>
      </c>
      <c r="G26" s="27">
        <v>20.6</v>
      </c>
      <c r="H26" s="22">
        <v>8.1199999999999992</v>
      </c>
      <c r="I26" s="26">
        <v>16</v>
      </c>
      <c r="J26" s="24">
        <v>16.100000000000001</v>
      </c>
      <c r="K26" s="25">
        <v>762.9</v>
      </c>
      <c r="L26" s="24">
        <v>10.199999999999999</v>
      </c>
      <c r="M26" s="10">
        <v>15.5</v>
      </c>
      <c r="N26" s="10">
        <v>91</v>
      </c>
      <c r="O26" s="10">
        <v>1012.2</v>
      </c>
      <c r="P26" s="9">
        <v>21.59</v>
      </c>
    </row>
    <row r="27" spans="1:16" ht="16">
      <c r="A27" s="45">
        <v>23</v>
      </c>
      <c r="B27" s="44" t="s">
        <v>4</v>
      </c>
      <c r="C27" s="43" t="s">
        <v>8</v>
      </c>
      <c r="D27" s="42" t="s">
        <v>8</v>
      </c>
      <c r="E27" s="41" t="s">
        <v>8</v>
      </c>
      <c r="F27" s="40"/>
      <c r="G27" s="39"/>
      <c r="H27" s="38"/>
      <c r="I27" s="36" t="s">
        <v>8</v>
      </c>
      <c r="J27" s="36" t="s">
        <v>8</v>
      </c>
      <c r="K27" s="37"/>
      <c r="L27" s="36" t="s">
        <v>8</v>
      </c>
      <c r="M27" s="35">
        <v>14.3</v>
      </c>
      <c r="N27" s="35">
        <v>46</v>
      </c>
      <c r="O27" s="35">
        <v>1005</v>
      </c>
      <c r="P27" s="34">
        <v>29.220000000000002</v>
      </c>
    </row>
    <row r="28" spans="1:16" ht="16">
      <c r="A28" s="20">
        <v>24</v>
      </c>
      <c r="B28" s="19" t="s">
        <v>13</v>
      </c>
      <c r="C28" s="18" t="s">
        <v>6</v>
      </c>
      <c r="D28" s="17" t="s">
        <v>2</v>
      </c>
      <c r="E28" s="24">
        <v>11.3</v>
      </c>
      <c r="F28" s="28">
        <v>3.26</v>
      </c>
      <c r="G28" s="33">
        <v>17.8</v>
      </c>
      <c r="H28" s="22">
        <v>8.1999999999999993</v>
      </c>
      <c r="I28" s="32">
        <v>11.5</v>
      </c>
      <c r="J28" s="32">
        <v>10</v>
      </c>
      <c r="K28" s="25">
        <v>759.6</v>
      </c>
      <c r="L28" s="32">
        <v>34.4</v>
      </c>
      <c r="M28" s="10">
        <v>12.3</v>
      </c>
      <c r="N28" s="10">
        <v>41</v>
      </c>
      <c r="O28" s="10">
        <v>1010.3</v>
      </c>
      <c r="P28" s="9">
        <v>0</v>
      </c>
    </row>
    <row r="29" spans="1:16" ht="16">
      <c r="A29" s="20">
        <v>25</v>
      </c>
      <c r="B29" s="19" t="s">
        <v>12</v>
      </c>
      <c r="C29" s="31" t="s">
        <v>6</v>
      </c>
      <c r="D29" s="31" t="s">
        <v>2</v>
      </c>
      <c r="E29" s="28">
        <v>14</v>
      </c>
      <c r="F29" s="28">
        <v>3.28</v>
      </c>
      <c r="G29" s="28">
        <v>16.5</v>
      </c>
      <c r="H29" s="22">
        <v>8.17</v>
      </c>
      <c r="I29" s="28">
        <v>14.3</v>
      </c>
      <c r="J29" s="28">
        <v>12</v>
      </c>
      <c r="K29" s="28">
        <v>761.8</v>
      </c>
      <c r="L29" s="28">
        <v>0</v>
      </c>
      <c r="M29" s="10">
        <v>14.2</v>
      </c>
      <c r="N29" s="10">
        <v>47</v>
      </c>
      <c r="O29" s="10">
        <v>1012.8</v>
      </c>
      <c r="P29" s="9">
        <v>0</v>
      </c>
    </row>
    <row r="30" spans="1:16" ht="16">
      <c r="A30" s="20">
        <v>26</v>
      </c>
      <c r="B30" s="19" t="s">
        <v>11</v>
      </c>
      <c r="C30" s="31" t="s">
        <v>6</v>
      </c>
      <c r="D30" s="31" t="s">
        <v>2</v>
      </c>
      <c r="E30" s="28">
        <v>16</v>
      </c>
      <c r="F30" s="28">
        <v>3.26</v>
      </c>
      <c r="G30" s="28">
        <v>16.8</v>
      </c>
      <c r="H30" s="22">
        <v>8.16</v>
      </c>
      <c r="I30" s="28">
        <v>16.5</v>
      </c>
      <c r="J30" s="28">
        <v>14.5</v>
      </c>
      <c r="K30" s="28">
        <v>763.4</v>
      </c>
      <c r="L30" s="28">
        <v>0</v>
      </c>
      <c r="M30" s="10">
        <v>16.3</v>
      </c>
      <c r="N30" s="10">
        <v>39</v>
      </c>
      <c r="O30" s="10">
        <v>1014.3</v>
      </c>
      <c r="P30" s="9">
        <v>0</v>
      </c>
    </row>
    <row r="31" spans="1:16" ht="16">
      <c r="A31" s="20">
        <v>27</v>
      </c>
      <c r="B31" s="19" t="s">
        <v>10</v>
      </c>
      <c r="C31" s="31" t="s">
        <v>8</v>
      </c>
      <c r="D31" s="31" t="s">
        <v>8</v>
      </c>
      <c r="E31" s="28" t="s">
        <v>8</v>
      </c>
      <c r="F31" s="28"/>
      <c r="G31" s="28"/>
      <c r="H31" s="22"/>
      <c r="I31" s="28" t="s">
        <v>8</v>
      </c>
      <c r="J31" s="28" t="s">
        <v>8</v>
      </c>
      <c r="K31" s="28"/>
      <c r="L31" s="28" t="s">
        <v>8</v>
      </c>
      <c r="M31" s="10">
        <v>13.4</v>
      </c>
      <c r="N31" s="10">
        <v>43</v>
      </c>
      <c r="O31" s="10">
        <v>1020.5</v>
      </c>
      <c r="P31" s="9">
        <v>0</v>
      </c>
    </row>
    <row r="32" spans="1:16" ht="16">
      <c r="A32" s="20">
        <v>28</v>
      </c>
      <c r="B32" s="19" t="s">
        <v>9</v>
      </c>
      <c r="C32" s="31" t="s">
        <v>8</v>
      </c>
      <c r="D32" s="31" t="s">
        <v>8</v>
      </c>
      <c r="E32" s="28" t="s">
        <v>8</v>
      </c>
      <c r="F32" s="28"/>
      <c r="G32" s="28"/>
      <c r="H32" s="22"/>
      <c r="I32" s="28" t="s">
        <v>8</v>
      </c>
      <c r="J32" s="28" t="s">
        <v>8</v>
      </c>
      <c r="K32" s="28"/>
      <c r="L32" s="28" t="s">
        <v>8</v>
      </c>
      <c r="M32" s="10">
        <v>12.8</v>
      </c>
      <c r="N32" s="10">
        <v>45</v>
      </c>
      <c r="O32" s="10">
        <v>1030</v>
      </c>
      <c r="P32" s="9">
        <v>0</v>
      </c>
    </row>
    <row r="33" spans="1:16" ht="16">
      <c r="A33" s="20">
        <v>29</v>
      </c>
      <c r="B33" s="19" t="s">
        <v>7</v>
      </c>
      <c r="C33" s="18" t="s">
        <v>6</v>
      </c>
      <c r="D33" s="30" t="s">
        <v>5</v>
      </c>
      <c r="E33" s="29">
        <v>13.4</v>
      </c>
      <c r="F33" s="28">
        <v>3.23</v>
      </c>
      <c r="G33" s="27">
        <v>18.8</v>
      </c>
      <c r="H33" s="22">
        <v>8.2799999999999994</v>
      </c>
      <c r="I33" s="26">
        <v>13</v>
      </c>
      <c r="J33" s="24">
        <v>12</v>
      </c>
      <c r="K33" s="25">
        <v>775</v>
      </c>
      <c r="L33" s="24">
        <v>0.08</v>
      </c>
      <c r="M33" s="10">
        <v>13.1</v>
      </c>
      <c r="N33" s="10">
        <v>56</v>
      </c>
      <c r="O33" s="10">
        <v>1029.7</v>
      </c>
      <c r="P33" s="9">
        <v>0</v>
      </c>
    </row>
    <row r="34" spans="1:16" ht="16">
      <c r="A34" s="20">
        <v>30</v>
      </c>
      <c r="B34" s="19" t="s">
        <v>4</v>
      </c>
      <c r="C34" s="18" t="s">
        <v>3</v>
      </c>
      <c r="D34" s="17" t="s">
        <v>2</v>
      </c>
      <c r="E34" s="16">
        <v>12.4</v>
      </c>
      <c r="F34" s="14">
        <v>3.26</v>
      </c>
      <c r="G34" s="23">
        <v>18.899999999999999</v>
      </c>
      <c r="H34" s="22">
        <v>8.2100000000000009</v>
      </c>
      <c r="I34" s="11">
        <v>12</v>
      </c>
      <c r="J34" s="11">
        <v>11.5</v>
      </c>
      <c r="K34" s="21">
        <v>769.9</v>
      </c>
      <c r="L34" s="11">
        <v>0</v>
      </c>
      <c r="M34" s="10">
        <v>11.6</v>
      </c>
      <c r="N34" s="10">
        <v>74</v>
      </c>
      <c r="O34" s="10">
        <v>1024</v>
      </c>
      <c r="P34" s="9">
        <v>0</v>
      </c>
    </row>
    <row r="35" spans="1:16" ht="17" thickBot="1">
      <c r="A35" s="20"/>
      <c r="B35" s="19"/>
      <c r="C35" s="18"/>
      <c r="D35" s="17"/>
      <c r="E35" s="16"/>
      <c r="F35" s="14"/>
      <c r="G35" s="15"/>
      <c r="H35" s="14"/>
      <c r="I35" s="13"/>
      <c r="J35" s="11"/>
      <c r="K35" s="12"/>
      <c r="L35" s="11"/>
      <c r="M35" s="10"/>
      <c r="N35" s="10"/>
      <c r="O35" s="10"/>
      <c r="P35" s="9"/>
    </row>
    <row r="36" spans="1:16" ht="17" thickBot="1">
      <c r="A36" s="8" t="s">
        <v>1</v>
      </c>
      <c r="B36" s="7"/>
      <c r="C36" s="7"/>
      <c r="D36" s="7"/>
      <c r="E36" s="6"/>
      <c r="F36" s="6"/>
      <c r="G36" s="6"/>
      <c r="H36" s="6"/>
      <c r="I36" s="6"/>
      <c r="J36" s="6"/>
      <c r="K36" s="6"/>
      <c r="L36" s="6">
        <f>SUM(L5:L35)</f>
        <v>115.82000000000001</v>
      </c>
      <c r="M36" s="5"/>
      <c r="N36" s="5"/>
      <c r="O36" s="5"/>
      <c r="P36" s="4">
        <f>SUM(P5:P35)</f>
        <v>113.02999999999999</v>
      </c>
    </row>
    <row r="37" spans="1:16" ht="17" thickBot="1">
      <c r="A37" s="3" t="s">
        <v>0</v>
      </c>
      <c r="B37" s="2"/>
      <c r="C37" s="2"/>
      <c r="D37" s="2"/>
      <c r="E37" s="1">
        <f>AVERAGE(E5:E35)</f>
        <v>16.799999999999994</v>
      </c>
      <c r="F37" s="1">
        <f>AVERAGE(F5:F35)</f>
        <v>3.2019999999999995</v>
      </c>
      <c r="G37" s="1">
        <f>AVERAGE(G5:G35)</f>
        <v>19.985000000000003</v>
      </c>
      <c r="H37" s="1">
        <f>AVERAGE(H5:H35)</f>
        <v>8.2254999999999985</v>
      </c>
      <c r="I37" s="1">
        <f>AVERAGE(I5:I35)</f>
        <v>16.660000000000004</v>
      </c>
      <c r="J37" s="1">
        <f>AVERAGE(J5:J35)</f>
        <v>15.4</v>
      </c>
      <c r="K37" s="1">
        <f>AVERAGE(K5:K35)</f>
        <v>764.43499999999983</v>
      </c>
      <c r="L37" s="1">
        <f>AVERAGE(L5:L35)</f>
        <v>5.7910000000000004</v>
      </c>
      <c r="M37" s="1">
        <f>AVERAGE(M5:M35)</f>
        <v>16.523333333333333</v>
      </c>
      <c r="N37" s="1">
        <f>AVERAGE(N5:N35)</f>
        <v>55.333333333333336</v>
      </c>
      <c r="O37" s="1">
        <f>AVERAGE(O5:O35)</f>
        <v>1016.4166666666667</v>
      </c>
      <c r="P37" s="1">
        <f>AVERAGE(P5:P35)</f>
        <v>3.7676666666666661</v>
      </c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2021-12-04T05:52:17Z</dcterms:created>
  <dcterms:modified xsi:type="dcterms:W3CDTF">2021-12-04T05:52:44Z</dcterms:modified>
</cp:coreProperties>
</file>