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0D82CAEA-1E02-CC44-BC97-F6CBF80A3106}" xr6:coauthVersionLast="36" xr6:coauthVersionMax="36" xr10:uidLastSave="{00000000-0000-0000-0000-000000000000}"/>
  <bookViews>
    <workbookView xWindow="5260" yWindow="1580" windowWidth="27900" windowHeight="16940" xr2:uid="{4EC85BD0-A8F6-AC47-9FB4-9B54009C69A6}"/>
  </bookViews>
  <sheets>
    <sheet name="2019年5月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  <c r="H36" i="1"/>
</calcChain>
</file>

<file path=xl/sharedStrings.xml><?xml version="1.0" encoding="utf-8"?>
<sst xmlns="http://schemas.openxmlformats.org/spreadsheetml/2006/main" count="184" uniqueCount="32">
  <si>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</si>
  <si>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</si>
  <si>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</si>
  <si>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</si>
  <si>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</si>
  <si>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</si>
  <si>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</si>
  <si>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</si>
  <si>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</si>
  <si>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</si>
  <si>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</si>
  <si>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</si>
  <si>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</si>
  <si>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</si>
  <si>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水</t>
    <rPh sb="0" eb="1">
      <t>スイ</t>
    </rPh>
    <phoneticPr fontId="3"/>
  </si>
  <si>
    <t/>
  </si>
  <si>
    <t>木</t>
  </si>
  <si>
    <t>金</t>
  </si>
  <si>
    <t>土</t>
  </si>
  <si>
    <t>日</t>
  </si>
  <si>
    <t>月</t>
  </si>
  <si>
    <t>火</t>
  </si>
  <si>
    <t>晴</t>
  </si>
  <si>
    <t>北東</t>
  </si>
  <si>
    <t>水</t>
  </si>
  <si>
    <t>雨</t>
  </si>
  <si>
    <t>南</t>
  </si>
  <si>
    <t>曇</t>
  </si>
  <si>
    <t>南東</t>
  </si>
  <si>
    <t>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</si>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</sst>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right" vertical="center" wrapText="1"/>
    </xf>
    <xf numFmtId="176" fontId="7" fillId="2" borderId="6" xfId="0" applyNumberFormat="1" applyFont="1" applyFill="1" applyBorder="1">
      <alignment vertical="center"/>
    </xf>
    <xf numFmtId="176" fontId="8" fillId="2" borderId="8" xfId="0" applyNumberFormat="1" applyFont="1" applyFill="1" applyBorder="1" applyAlignment="1">
      <alignment vertical="center"/>
    </xf>
    <xf numFmtId="176" fontId="8" fillId="2" borderId="5" xfId="0" applyNumberFormat="1" applyFont="1" applyFill="1" applyBorder="1" applyAlignment="1">
      <alignment horizontal="right" vertical="center" wrapText="1"/>
    </xf>
    <xf numFmtId="176" fontId="8" fillId="2" borderId="6" xfId="0" applyNumberFormat="1" applyFont="1" applyFill="1" applyBorder="1" applyAlignment="1"/>
    <xf numFmtId="176" fontId="7" fillId="2" borderId="9" xfId="0" applyNumberFormat="1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right" vertical="center" wrapText="1"/>
    </xf>
    <xf numFmtId="176" fontId="7" fillId="2" borderId="11" xfId="0" applyNumberFormat="1" applyFont="1" applyFill="1" applyBorder="1">
      <alignment vertical="center"/>
    </xf>
    <xf numFmtId="176" fontId="8" fillId="2" borderId="11" xfId="0" applyNumberFormat="1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horizontal="right" vertical="center" wrapText="1"/>
    </xf>
    <xf numFmtId="176" fontId="8" fillId="2" borderId="11" xfId="0" applyNumberFormat="1" applyFont="1" applyFill="1" applyBorder="1" applyAlignment="1"/>
    <xf numFmtId="176" fontId="7" fillId="2" borderId="13" xfId="0" applyNumberFormat="1" applyFont="1" applyFill="1" applyBorder="1">
      <alignment vertical="center"/>
    </xf>
    <xf numFmtId="177" fontId="8" fillId="2" borderId="12" xfId="1" applyNumberFormat="1" applyFont="1" applyFill="1" applyBorder="1" applyAlignment="1">
      <alignment horizontal="right" vertical="center" wrapText="1"/>
    </xf>
    <xf numFmtId="177" fontId="7" fillId="2" borderId="11" xfId="1" applyNumberFormat="1" applyFont="1" applyFill="1" applyBorder="1">
      <alignment vertical="center"/>
    </xf>
    <xf numFmtId="177" fontId="8" fillId="2" borderId="11" xfId="1" applyNumberFormat="1" applyFont="1" applyFill="1" applyBorder="1" applyAlignment="1">
      <alignment vertical="center"/>
    </xf>
    <xf numFmtId="177" fontId="8" fillId="2" borderId="11" xfId="1" applyNumberFormat="1" applyFont="1" applyFill="1" applyBorder="1" applyAlignment="1">
      <alignment horizontal="right" vertical="center" wrapText="1"/>
    </xf>
    <xf numFmtId="177" fontId="8" fillId="2" borderId="11" xfId="1" applyNumberFormat="1" applyFont="1" applyFill="1" applyBorder="1" applyAlignment="1"/>
    <xf numFmtId="0" fontId="7" fillId="0" borderId="10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1" xfId="1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right" vertical="center" wrapText="1"/>
    </xf>
    <xf numFmtId="177" fontId="8" fillId="0" borderId="14" xfId="1" applyNumberFormat="1" applyFont="1" applyFill="1" applyBorder="1" applyAlignment="1">
      <alignment vertical="center"/>
    </xf>
    <xf numFmtId="177" fontId="8" fillId="0" borderId="15" xfId="1" applyNumberFormat="1" applyFont="1" applyFill="1" applyBorder="1" applyAlignment="1">
      <alignment horizontal="right" vertical="center" wrapText="1"/>
    </xf>
    <xf numFmtId="177" fontId="8" fillId="0" borderId="12" xfId="1" applyNumberFormat="1" applyFont="1" applyFill="1" applyBorder="1" applyAlignment="1">
      <alignment horizontal="right" vertical="center" wrapText="1"/>
    </xf>
    <xf numFmtId="177" fontId="8" fillId="0" borderId="11" xfId="1" applyNumberFormat="1" applyFont="1" applyFill="1" applyBorder="1" applyAlignment="1"/>
    <xf numFmtId="0" fontId="8" fillId="0" borderId="6" xfId="0" applyFont="1" applyFill="1" applyBorder="1" applyAlignment="1">
      <alignment horizontal="center" vertical="center" wrapText="1"/>
    </xf>
    <xf numFmtId="177" fontId="8" fillId="0" borderId="11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horizontal="right"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Alignment="1"/>
    <xf numFmtId="177" fontId="7" fillId="0" borderId="0" xfId="1" applyNumberFormat="1" applyFont="1" applyFill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176" fontId="7" fillId="0" borderId="17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98D186E9-EE4A-F645-BC88-233375FE8E2B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&#28023;&#27915;&#35251;&#28204;/2017&#24180;&#24230;&#35251;&#28204;/&#28023;&#20013;&#27700;&#28201;&#12487;&#12540;&#12479;2017/20170605p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605ph"/>
    </sheetNames>
    <sheetDataSet>
      <sheetData sheetId="0">
        <row r="1">
          <cell r="F1">
            <v>42787</v>
          </cell>
          <cell r="G1">
            <v>0.41388888888888892</v>
          </cell>
          <cell r="H1">
            <v>2</v>
          </cell>
          <cell r="I1">
            <v>4</v>
          </cell>
          <cell r="J1">
            <v>3.33</v>
          </cell>
          <cell r="K1">
            <v>6</v>
          </cell>
          <cell r="L1">
            <v>13.4</v>
          </cell>
          <cell r="M1">
            <v>0</v>
          </cell>
          <cell r="N1" t="str">
            <v>A</v>
          </cell>
          <cell r="O1">
            <v>13.8</v>
          </cell>
          <cell r="P1">
            <v>8.23</v>
          </cell>
        </row>
        <row r="2">
          <cell r="F2">
            <v>42788</v>
          </cell>
          <cell r="G2">
            <v>0.43055555555555558</v>
          </cell>
          <cell r="H2">
            <v>2</v>
          </cell>
          <cell r="I2">
            <v>4</v>
          </cell>
          <cell r="J2">
            <v>3.33</v>
          </cell>
          <cell r="K2">
            <v>6</v>
          </cell>
          <cell r="L2">
            <v>13.9</v>
          </cell>
          <cell r="M2">
            <v>0</v>
          </cell>
          <cell r="N2" t="str">
            <v>A</v>
          </cell>
          <cell r="O2">
            <v>14.2</v>
          </cell>
          <cell r="P2">
            <v>8.1300000000000008</v>
          </cell>
        </row>
        <row r="3">
          <cell r="F3">
            <v>42789</v>
          </cell>
          <cell r="G3">
            <v>0.41875000000000001</v>
          </cell>
          <cell r="H3">
            <v>2</v>
          </cell>
          <cell r="I3">
            <v>4</v>
          </cell>
          <cell r="J3">
            <v>3.24</v>
          </cell>
          <cell r="K3">
            <v>6</v>
          </cell>
          <cell r="L3">
            <v>14.2</v>
          </cell>
          <cell r="M3">
            <v>0</v>
          </cell>
          <cell r="N3" t="str">
            <v>A</v>
          </cell>
          <cell r="O3">
            <v>14.6</v>
          </cell>
          <cell r="P3">
            <v>8.1300000000000008</v>
          </cell>
        </row>
        <row r="4">
          <cell r="F4">
            <v>42790</v>
          </cell>
          <cell r="G4">
            <v>0.41736111111111113</v>
          </cell>
          <cell r="H4">
            <v>2</v>
          </cell>
          <cell r="I4">
            <v>4</v>
          </cell>
          <cell r="J4">
            <v>3.29</v>
          </cell>
          <cell r="K4">
            <v>6</v>
          </cell>
          <cell r="L4">
            <v>13.9</v>
          </cell>
          <cell r="M4">
            <v>0</v>
          </cell>
          <cell r="N4" t="str">
            <v>A</v>
          </cell>
          <cell r="O4">
            <v>14.2</v>
          </cell>
          <cell r="P4">
            <v>8.18</v>
          </cell>
        </row>
        <row r="5">
          <cell r="F5">
            <v>42793</v>
          </cell>
          <cell r="G5">
            <v>0.42083333333333334</v>
          </cell>
          <cell r="H5">
            <v>2</v>
          </cell>
          <cell r="I5">
            <v>4</v>
          </cell>
          <cell r="J5">
            <v>3.31</v>
          </cell>
          <cell r="K5">
            <v>6</v>
          </cell>
          <cell r="L5">
            <v>14.1</v>
          </cell>
          <cell r="M5">
            <v>0</v>
          </cell>
          <cell r="N5" t="str">
            <v>A</v>
          </cell>
          <cell r="O5">
            <v>14.5</v>
          </cell>
          <cell r="P5">
            <v>8.2899999999999991</v>
          </cell>
        </row>
        <row r="6">
          <cell r="F6">
            <v>42794</v>
          </cell>
          <cell r="G6">
            <v>0.4152777777777778</v>
          </cell>
          <cell r="H6">
            <v>2</v>
          </cell>
          <cell r="I6">
            <v>4</v>
          </cell>
          <cell r="J6">
            <v>3.32</v>
          </cell>
          <cell r="K6">
            <v>6</v>
          </cell>
          <cell r="L6">
            <v>13.1</v>
          </cell>
          <cell r="M6">
            <v>0</v>
          </cell>
          <cell r="N6" t="str">
            <v>A</v>
          </cell>
          <cell r="O6">
            <v>13.4</v>
          </cell>
          <cell r="P6">
            <v>8.3000000000000007</v>
          </cell>
        </row>
        <row r="7">
          <cell r="F7">
            <v>42795</v>
          </cell>
          <cell r="G7">
            <v>0.4284722222222222</v>
          </cell>
          <cell r="H7">
            <v>2</v>
          </cell>
          <cell r="I7">
            <v>4</v>
          </cell>
          <cell r="J7">
            <v>3.32</v>
          </cell>
          <cell r="K7">
            <v>6</v>
          </cell>
          <cell r="L7">
            <v>13.7</v>
          </cell>
          <cell r="M7">
            <v>0</v>
          </cell>
          <cell r="N7" t="str">
            <v>A</v>
          </cell>
          <cell r="O7">
            <v>14.1</v>
          </cell>
          <cell r="P7">
            <v>8.35</v>
          </cell>
        </row>
        <row r="8">
          <cell r="F8">
            <v>42796</v>
          </cell>
          <cell r="G8">
            <v>0.41736111111111113</v>
          </cell>
          <cell r="H8">
            <v>2</v>
          </cell>
          <cell r="I8">
            <v>4</v>
          </cell>
          <cell r="J8">
            <v>3.31</v>
          </cell>
          <cell r="K8">
            <v>6</v>
          </cell>
          <cell r="L8">
            <v>14</v>
          </cell>
          <cell r="M8">
            <v>0</v>
          </cell>
          <cell r="N8" t="str">
            <v>A</v>
          </cell>
          <cell r="O8">
            <v>14.4</v>
          </cell>
          <cell r="P8">
            <v>8.31</v>
          </cell>
        </row>
        <row r="9">
          <cell r="F9">
            <v>42797</v>
          </cell>
          <cell r="G9">
            <v>0.41666666666666669</v>
          </cell>
          <cell r="H9">
            <v>2</v>
          </cell>
          <cell r="I9">
            <v>4</v>
          </cell>
          <cell r="J9">
            <v>3.29</v>
          </cell>
          <cell r="K9">
            <v>6</v>
          </cell>
          <cell r="L9">
            <v>14</v>
          </cell>
          <cell r="M9">
            <v>0</v>
          </cell>
          <cell r="N9" t="str">
            <v>A</v>
          </cell>
          <cell r="O9">
            <v>14.3</v>
          </cell>
          <cell r="P9">
            <v>8.2799999999999994</v>
          </cell>
        </row>
        <row r="10">
          <cell r="F10">
            <v>42800</v>
          </cell>
          <cell r="G10">
            <v>0.41666666666666669</v>
          </cell>
          <cell r="H10">
            <v>2</v>
          </cell>
          <cell r="I10">
            <v>4</v>
          </cell>
          <cell r="J10">
            <v>3.31</v>
          </cell>
          <cell r="K10">
            <v>6</v>
          </cell>
          <cell r="L10">
            <v>14.2</v>
          </cell>
          <cell r="M10">
            <v>0</v>
          </cell>
          <cell r="N10" t="str">
            <v>A</v>
          </cell>
          <cell r="O10">
            <v>14.5</v>
          </cell>
          <cell r="P10">
            <v>8.34</v>
          </cell>
        </row>
        <row r="11">
          <cell r="F11">
            <v>42801</v>
          </cell>
          <cell r="G11">
            <v>0.4291666666666667</v>
          </cell>
          <cell r="H11">
            <v>2</v>
          </cell>
          <cell r="I11">
            <v>4</v>
          </cell>
          <cell r="J11">
            <v>3.3</v>
          </cell>
          <cell r="K11">
            <v>6</v>
          </cell>
          <cell r="L11">
            <v>13.8</v>
          </cell>
          <cell r="M11">
            <v>0</v>
          </cell>
          <cell r="N11" t="str">
            <v>A</v>
          </cell>
          <cell r="O11">
            <v>14.1</v>
          </cell>
          <cell r="P11">
            <v>8.3000000000000007</v>
          </cell>
        </row>
        <row r="12">
          <cell r="F12">
            <v>42802</v>
          </cell>
          <cell r="G12">
            <v>0.41597222222222219</v>
          </cell>
          <cell r="H12">
            <v>2</v>
          </cell>
          <cell r="I12">
            <v>4</v>
          </cell>
          <cell r="J12">
            <v>3.32</v>
          </cell>
          <cell r="K12">
            <v>6</v>
          </cell>
          <cell r="L12">
            <v>12</v>
          </cell>
          <cell r="M12">
            <v>0</v>
          </cell>
          <cell r="N12" t="str">
            <v>A</v>
          </cell>
          <cell r="O12">
            <v>12.4</v>
          </cell>
          <cell r="P12">
            <v>8.3000000000000007</v>
          </cell>
        </row>
        <row r="13">
          <cell r="F13">
            <v>42803</v>
          </cell>
          <cell r="G13">
            <v>0.41597222222222219</v>
          </cell>
          <cell r="H13">
            <v>2</v>
          </cell>
          <cell r="I13">
            <v>4</v>
          </cell>
          <cell r="J13">
            <v>3.33</v>
          </cell>
          <cell r="K13">
            <v>6</v>
          </cell>
          <cell r="L13">
            <v>12.6</v>
          </cell>
          <cell r="M13">
            <v>0</v>
          </cell>
          <cell r="N13" t="str">
            <v>A</v>
          </cell>
          <cell r="O13">
            <v>13.2</v>
          </cell>
          <cell r="P13">
            <v>8.2799999999999994</v>
          </cell>
        </row>
        <row r="14">
          <cell r="F14">
            <v>42804</v>
          </cell>
          <cell r="G14">
            <v>0.4152777777777778</v>
          </cell>
          <cell r="H14">
            <v>2</v>
          </cell>
          <cell r="I14">
            <v>4</v>
          </cell>
          <cell r="J14">
            <v>3.34</v>
          </cell>
          <cell r="K14">
            <v>6</v>
          </cell>
          <cell r="L14">
            <v>12</v>
          </cell>
          <cell r="M14">
            <v>0</v>
          </cell>
          <cell r="N14" t="str">
            <v>A</v>
          </cell>
          <cell r="O14">
            <v>12.4</v>
          </cell>
          <cell r="P14">
            <v>8.35</v>
          </cell>
        </row>
        <row r="15">
          <cell r="F15">
            <v>42807</v>
          </cell>
          <cell r="G15">
            <v>0.42291666666666666</v>
          </cell>
          <cell r="H15">
            <v>2</v>
          </cell>
          <cell r="I15">
            <v>4</v>
          </cell>
          <cell r="J15">
            <v>3.3</v>
          </cell>
          <cell r="K15">
            <v>6</v>
          </cell>
          <cell r="L15">
            <v>13.9</v>
          </cell>
          <cell r="M15">
            <v>0</v>
          </cell>
          <cell r="N15" t="str">
            <v>A</v>
          </cell>
          <cell r="O15">
            <v>13.9</v>
          </cell>
          <cell r="P15">
            <v>8.2899999999999991</v>
          </cell>
        </row>
        <row r="16">
          <cell r="F16">
            <v>42808</v>
          </cell>
          <cell r="G16">
            <v>0.43055555555555558</v>
          </cell>
          <cell r="H16">
            <v>2</v>
          </cell>
          <cell r="I16">
            <v>4</v>
          </cell>
          <cell r="J16">
            <v>3.32</v>
          </cell>
          <cell r="K16">
            <v>6</v>
          </cell>
          <cell r="L16">
            <v>13.3</v>
          </cell>
          <cell r="M16">
            <v>0</v>
          </cell>
          <cell r="N16" t="str">
            <v>A</v>
          </cell>
          <cell r="O16">
            <v>14.1</v>
          </cell>
          <cell r="P16">
            <v>8.15</v>
          </cell>
        </row>
        <row r="17">
          <cell r="F17">
            <v>42809</v>
          </cell>
          <cell r="G17">
            <v>0.4284722222222222</v>
          </cell>
          <cell r="H17">
            <v>2</v>
          </cell>
          <cell r="I17">
            <v>4</v>
          </cell>
          <cell r="J17">
            <v>3.3</v>
          </cell>
          <cell r="K17">
            <v>6</v>
          </cell>
          <cell r="L17">
            <v>14</v>
          </cell>
          <cell r="M17">
            <v>0</v>
          </cell>
          <cell r="N17" t="str">
            <v>A</v>
          </cell>
          <cell r="O17">
            <v>14.3</v>
          </cell>
          <cell r="P17">
            <v>8.26</v>
          </cell>
        </row>
        <row r="18">
          <cell r="F18">
            <v>42809</v>
          </cell>
          <cell r="G18">
            <v>0.43055555555555558</v>
          </cell>
          <cell r="H18">
            <v>2</v>
          </cell>
          <cell r="I18">
            <v>4</v>
          </cell>
          <cell r="J18">
            <v>3.31</v>
          </cell>
          <cell r="K18">
            <v>6</v>
          </cell>
          <cell r="L18">
            <v>13.6</v>
          </cell>
          <cell r="M18">
            <v>0</v>
          </cell>
          <cell r="N18" t="str">
            <v>A</v>
          </cell>
          <cell r="O18">
            <v>13.9</v>
          </cell>
          <cell r="P18">
            <v>8.25</v>
          </cell>
        </row>
        <row r="19">
          <cell r="F19">
            <v>42810</v>
          </cell>
          <cell r="G19">
            <v>0.3972222222222222</v>
          </cell>
          <cell r="H19">
            <v>2</v>
          </cell>
          <cell r="I19">
            <v>4</v>
          </cell>
          <cell r="J19">
            <v>3.31</v>
          </cell>
          <cell r="K19">
            <v>6</v>
          </cell>
          <cell r="L19">
            <v>14</v>
          </cell>
          <cell r="M19">
            <v>0</v>
          </cell>
          <cell r="N19" t="str">
            <v>A</v>
          </cell>
          <cell r="O19">
            <v>14.3</v>
          </cell>
          <cell r="P19">
            <v>8.23</v>
          </cell>
        </row>
        <row r="20">
          <cell r="F20">
            <v>42814</v>
          </cell>
          <cell r="G20">
            <v>0.42430555555555555</v>
          </cell>
          <cell r="H20">
            <v>2</v>
          </cell>
          <cell r="I20">
            <v>4</v>
          </cell>
          <cell r="J20">
            <v>3.17</v>
          </cell>
          <cell r="K20">
            <v>6</v>
          </cell>
          <cell r="L20">
            <v>13.8</v>
          </cell>
          <cell r="M20">
            <v>0</v>
          </cell>
          <cell r="N20" t="str">
            <v>A</v>
          </cell>
          <cell r="O20">
            <v>14.3</v>
          </cell>
          <cell r="P20">
            <v>8.15</v>
          </cell>
        </row>
        <row r="21">
          <cell r="F21">
            <v>42815</v>
          </cell>
          <cell r="G21">
            <v>0.4236111111111111</v>
          </cell>
          <cell r="H21">
            <v>2</v>
          </cell>
          <cell r="I21">
            <v>4</v>
          </cell>
          <cell r="J21">
            <v>3.29</v>
          </cell>
          <cell r="K21">
            <v>6</v>
          </cell>
          <cell r="L21">
            <v>15.2</v>
          </cell>
          <cell r="M21">
            <v>0</v>
          </cell>
          <cell r="N21" t="str">
            <v>A</v>
          </cell>
          <cell r="O21">
            <v>15.6</v>
          </cell>
          <cell r="P21">
            <v>8.18</v>
          </cell>
        </row>
        <row r="22">
          <cell r="F22">
            <v>42816</v>
          </cell>
          <cell r="G22">
            <v>0.4284722222222222</v>
          </cell>
          <cell r="H22">
            <v>2</v>
          </cell>
          <cell r="I22">
            <v>4</v>
          </cell>
          <cell r="J22">
            <v>3.3</v>
          </cell>
          <cell r="K22">
            <v>6</v>
          </cell>
          <cell r="L22">
            <v>14.8</v>
          </cell>
          <cell r="M22">
            <v>0</v>
          </cell>
          <cell r="N22" t="str">
            <v>A</v>
          </cell>
          <cell r="O22">
            <v>15.4</v>
          </cell>
          <cell r="P22">
            <v>8.25</v>
          </cell>
        </row>
        <row r="23">
          <cell r="F23">
            <v>42817</v>
          </cell>
          <cell r="G23">
            <v>0.42222222222222222</v>
          </cell>
          <cell r="H23">
            <v>2</v>
          </cell>
          <cell r="I23">
            <v>4</v>
          </cell>
          <cell r="J23">
            <v>3.32</v>
          </cell>
          <cell r="K23">
            <v>6</v>
          </cell>
          <cell r="L23">
            <v>14.6</v>
          </cell>
          <cell r="M23">
            <v>0</v>
          </cell>
          <cell r="N23" t="str">
            <v>A</v>
          </cell>
          <cell r="O23">
            <v>15</v>
          </cell>
          <cell r="P23">
            <v>7.83</v>
          </cell>
        </row>
        <row r="24">
          <cell r="F24">
            <v>42820</v>
          </cell>
          <cell r="G24">
            <v>0.42499999999999999</v>
          </cell>
          <cell r="H24">
            <v>2</v>
          </cell>
          <cell r="I24">
            <v>4</v>
          </cell>
          <cell r="J24">
            <v>3.31</v>
          </cell>
          <cell r="K24">
            <v>6</v>
          </cell>
          <cell r="L24">
            <v>13.5</v>
          </cell>
          <cell r="M24">
            <v>0</v>
          </cell>
          <cell r="N24" t="str">
            <v>A</v>
          </cell>
          <cell r="O24">
            <v>14.1</v>
          </cell>
          <cell r="P24">
            <v>8.3000000000000007</v>
          </cell>
        </row>
        <row r="25">
          <cell r="F25">
            <v>42821</v>
          </cell>
          <cell r="G25">
            <v>0.43541666666666662</v>
          </cell>
          <cell r="H25">
            <v>2</v>
          </cell>
          <cell r="I25">
            <v>4</v>
          </cell>
          <cell r="J25">
            <v>3.3</v>
          </cell>
          <cell r="K25">
            <v>6</v>
          </cell>
          <cell r="L25">
            <v>14.1</v>
          </cell>
          <cell r="M25">
            <v>0</v>
          </cell>
          <cell r="N25" t="str">
            <v>A</v>
          </cell>
          <cell r="O25">
            <v>14.4</v>
          </cell>
          <cell r="P25">
            <v>8.18</v>
          </cell>
        </row>
        <row r="26">
          <cell r="F26">
            <v>42822</v>
          </cell>
          <cell r="G26">
            <v>0.43472222222222223</v>
          </cell>
          <cell r="H26">
            <v>2</v>
          </cell>
          <cell r="I26">
            <v>4</v>
          </cell>
          <cell r="J26">
            <v>3.3</v>
          </cell>
          <cell r="K26">
            <v>6</v>
          </cell>
          <cell r="L26">
            <v>14.2</v>
          </cell>
          <cell r="M26">
            <v>0</v>
          </cell>
          <cell r="N26" t="str">
            <v>A</v>
          </cell>
          <cell r="O26">
            <v>14.5</v>
          </cell>
          <cell r="P26">
            <v>5.63</v>
          </cell>
        </row>
        <row r="27">
          <cell r="F27">
            <v>42824</v>
          </cell>
          <cell r="G27">
            <v>0.4152777777777778</v>
          </cell>
          <cell r="H27">
            <v>2</v>
          </cell>
          <cell r="I27">
            <v>4</v>
          </cell>
          <cell r="J27">
            <v>3.28</v>
          </cell>
          <cell r="K27">
            <v>6</v>
          </cell>
          <cell r="L27">
            <v>14.4</v>
          </cell>
          <cell r="M27">
            <v>0</v>
          </cell>
          <cell r="N27" t="str">
            <v>A</v>
          </cell>
          <cell r="O27">
            <v>14.9</v>
          </cell>
          <cell r="P27">
            <v>8.26</v>
          </cell>
        </row>
        <row r="28">
          <cell r="F28">
            <v>42825</v>
          </cell>
          <cell r="G28">
            <v>0.42569444444444443</v>
          </cell>
          <cell r="H28">
            <v>2</v>
          </cell>
          <cell r="I28">
            <v>4</v>
          </cell>
          <cell r="J28">
            <v>3.32</v>
          </cell>
          <cell r="K28">
            <v>6</v>
          </cell>
          <cell r="L28">
            <v>14.5</v>
          </cell>
          <cell r="M28">
            <v>0</v>
          </cell>
          <cell r="N28" t="str">
            <v>A</v>
          </cell>
          <cell r="O28">
            <v>14.8</v>
          </cell>
          <cell r="P28">
            <v>8.18</v>
          </cell>
        </row>
        <row r="29">
          <cell r="F29">
            <v>42828</v>
          </cell>
          <cell r="G29">
            <v>0.41805555555555557</v>
          </cell>
          <cell r="H29">
            <v>2</v>
          </cell>
          <cell r="I29">
            <v>4</v>
          </cell>
          <cell r="J29">
            <v>3.32</v>
          </cell>
          <cell r="K29">
            <v>6</v>
          </cell>
          <cell r="L29">
            <v>14.4</v>
          </cell>
          <cell r="M29">
            <v>0</v>
          </cell>
          <cell r="N29" t="str">
            <v>A</v>
          </cell>
          <cell r="O29">
            <v>14.9</v>
          </cell>
          <cell r="P29">
            <v>8.15</v>
          </cell>
        </row>
        <row r="30">
          <cell r="F30">
            <v>42829</v>
          </cell>
          <cell r="G30">
            <v>0.41111111111111115</v>
          </cell>
          <cell r="H30">
            <v>2</v>
          </cell>
          <cell r="I30">
            <v>4</v>
          </cell>
          <cell r="J30">
            <v>3.31</v>
          </cell>
          <cell r="K30">
            <v>6</v>
          </cell>
          <cell r="L30">
            <v>14.5</v>
          </cell>
          <cell r="M30">
            <v>0</v>
          </cell>
          <cell r="N30" t="str">
            <v>A</v>
          </cell>
          <cell r="O30">
            <v>14.9</v>
          </cell>
          <cell r="P30">
            <v>8.23</v>
          </cell>
        </row>
        <row r="31">
          <cell r="F31">
            <v>42830</v>
          </cell>
          <cell r="G31">
            <v>0.40763888888888888</v>
          </cell>
          <cell r="H31">
            <v>2</v>
          </cell>
          <cell r="I31">
            <v>4</v>
          </cell>
          <cell r="J31">
            <v>3.29</v>
          </cell>
          <cell r="K31">
            <v>6</v>
          </cell>
          <cell r="L31">
            <v>15.3</v>
          </cell>
          <cell r="M31">
            <v>0</v>
          </cell>
          <cell r="N31" t="str">
            <v>A</v>
          </cell>
          <cell r="O31">
            <v>15.6</v>
          </cell>
          <cell r="P31">
            <v>8.26</v>
          </cell>
        </row>
        <row r="32">
          <cell r="F32">
            <v>42831</v>
          </cell>
          <cell r="G32">
            <v>0.41388888888888892</v>
          </cell>
          <cell r="H32">
            <v>2</v>
          </cell>
          <cell r="I32">
            <v>4</v>
          </cell>
          <cell r="J32">
            <v>3.28</v>
          </cell>
          <cell r="K32">
            <v>6</v>
          </cell>
          <cell r="L32">
            <v>15.8</v>
          </cell>
          <cell r="M32">
            <v>0</v>
          </cell>
          <cell r="N32" t="str">
            <v>A</v>
          </cell>
          <cell r="O32">
            <v>16.100000000000001</v>
          </cell>
          <cell r="P32">
            <v>8.2100000000000009</v>
          </cell>
        </row>
        <row r="33">
          <cell r="F33">
            <v>42832</v>
          </cell>
          <cell r="G33">
            <v>0.4152777777777778</v>
          </cell>
          <cell r="H33">
            <v>2</v>
          </cell>
          <cell r="I33">
            <v>4</v>
          </cell>
          <cell r="J33">
            <v>3.28</v>
          </cell>
          <cell r="K33">
            <v>6</v>
          </cell>
          <cell r="L33">
            <v>15.5</v>
          </cell>
          <cell r="M33">
            <v>0</v>
          </cell>
          <cell r="N33" t="str">
            <v>A</v>
          </cell>
          <cell r="O33">
            <v>15.9</v>
          </cell>
          <cell r="P33">
            <v>8.19</v>
          </cell>
        </row>
        <row r="34">
          <cell r="F34">
            <v>42832</v>
          </cell>
          <cell r="G34">
            <v>0.4152777777777778</v>
          </cell>
          <cell r="H34">
            <v>2</v>
          </cell>
          <cell r="I34">
            <v>4</v>
          </cell>
          <cell r="J34">
            <v>3.28</v>
          </cell>
          <cell r="K34">
            <v>6</v>
          </cell>
          <cell r="L34">
            <v>15.5</v>
          </cell>
          <cell r="M34">
            <v>0</v>
          </cell>
          <cell r="N34" t="str">
            <v>A</v>
          </cell>
          <cell r="O34">
            <v>15.9</v>
          </cell>
          <cell r="P34">
            <v>8.1999999999999993</v>
          </cell>
        </row>
        <row r="35">
          <cell r="F35">
            <v>42835</v>
          </cell>
          <cell r="G35">
            <v>0.39652777777777781</v>
          </cell>
          <cell r="H35">
            <v>2</v>
          </cell>
          <cell r="I35">
            <v>4</v>
          </cell>
          <cell r="J35">
            <v>3.26</v>
          </cell>
          <cell r="K35">
            <v>6</v>
          </cell>
          <cell r="L35">
            <v>14.2</v>
          </cell>
          <cell r="M35">
            <v>0</v>
          </cell>
          <cell r="N35" t="str">
            <v>A</v>
          </cell>
          <cell r="O35">
            <v>14.7</v>
          </cell>
          <cell r="P35">
            <v>8.07</v>
          </cell>
        </row>
        <row r="36">
          <cell r="F36">
            <v>42836</v>
          </cell>
          <cell r="G36">
            <v>0.41875000000000001</v>
          </cell>
          <cell r="H36">
            <v>2</v>
          </cell>
          <cell r="I36">
            <v>4</v>
          </cell>
          <cell r="J36">
            <v>3.12</v>
          </cell>
          <cell r="K36">
            <v>6</v>
          </cell>
          <cell r="L36">
            <v>13.5</v>
          </cell>
          <cell r="M36">
            <v>0</v>
          </cell>
          <cell r="N36" t="str">
            <v>A</v>
          </cell>
          <cell r="O36">
            <v>13.8</v>
          </cell>
          <cell r="P36">
            <v>8.09</v>
          </cell>
        </row>
        <row r="37">
          <cell r="F37">
            <v>42837</v>
          </cell>
          <cell r="G37">
            <v>0.40486111111111112</v>
          </cell>
          <cell r="H37">
            <v>2</v>
          </cell>
          <cell r="I37">
            <v>4</v>
          </cell>
          <cell r="J37">
            <v>2.54</v>
          </cell>
          <cell r="K37">
            <v>6</v>
          </cell>
          <cell r="L37" t="str">
            <v>------</v>
          </cell>
          <cell r="M37">
            <v>0</v>
          </cell>
          <cell r="N37" t="str">
            <v>A</v>
          </cell>
          <cell r="O37">
            <v>15.3</v>
          </cell>
          <cell r="P37">
            <v>8.1300000000000008</v>
          </cell>
        </row>
        <row r="38">
          <cell r="F38">
            <v>42838</v>
          </cell>
          <cell r="G38">
            <v>0.41597222222222219</v>
          </cell>
          <cell r="H38">
            <v>2</v>
          </cell>
          <cell r="I38">
            <v>4</v>
          </cell>
          <cell r="J38">
            <v>3.24</v>
          </cell>
          <cell r="K38">
            <v>6</v>
          </cell>
          <cell r="L38">
            <v>15.3</v>
          </cell>
          <cell r="M38">
            <v>0</v>
          </cell>
          <cell r="N38" t="str">
            <v>A</v>
          </cell>
          <cell r="O38">
            <v>15.6</v>
          </cell>
          <cell r="P38">
            <v>8.1</v>
          </cell>
        </row>
        <row r="39">
          <cell r="F39">
            <v>42839</v>
          </cell>
          <cell r="G39">
            <v>0.41111111111111115</v>
          </cell>
          <cell r="H39">
            <v>2</v>
          </cell>
          <cell r="I39">
            <v>4</v>
          </cell>
          <cell r="J39">
            <v>3.29</v>
          </cell>
          <cell r="K39">
            <v>6</v>
          </cell>
          <cell r="L39">
            <v>16.100000000000001</v>
          </cell>
          <cell r="M39">
            <v>0</v>
          </cell>
          <cell r="N39" t="str">
            <v>A</v>
          </cell>
          <cell r="O39">
            <v>16.399999999999999</v>
          </cell>
          <cell r="P39">
            <v>8.1999999999999993</v>
          </cell>
        </row>
        <row r="40">
          <cell r="F40">
            <v>42842</v>
          </cell>
          <cell r="G40">
            <v>0.4152777777777778</v>
          </cell>
          <cell r="H40">
            <v>2</v>
          </cell>
          <cell r="I40">
            <v>4</v>
          </cell>
          <cell r="J40">
            <v>3.17</v>
          </cell>
          <cell r="K40">
            <v>6</v>
          </cell>
          <cell r="L40">
            <v>15.6</v>
          </cell>
          <cell r="M40">
            <v>0</v>
          </cell>
          <cell r="N40" t="str">
            <v>A</v>
          </cell>
          <cell r="O40">
            <v>15.9</v>
          </cell>
          <cell r="P40">
            <v>8.18</v>
          </cell>
        </row>
        <row r="41">
          <cell r="F41">
            <v>42843</v>
          </cell>
          <cell r="G41">
            <v>0.40902777777777777</v>
          </cell>
          <cell r="H41">
            <v>2</v>
          </cell>
          <cell r="I41">
            <v>4</v>
          </cell>
          <cell r="J41">
            <v>2.94</v>
          </cell>
          <cell r="K41">
            <v>6</v>
          </cell>
          <cell r="L41">
            <v>15.3</v>
          </cell>
          <cell r="M41">
            <v>0</v>
          </cell>
          <cell r="N41" t="str">
            <v>A</v>
          </cell>
          <cell r="O41">
            <v>15.6</v>
          </cell>
          <cell r="P41">
            <v>8.09</v>
          </cell>
        </row>
        <row r="42">
          <cell r="F42">
            <v>42844</v>
          </cell>
          <cell r="G42">
            <v>0.41250000000000003</v>
          </cell>
          <cell r="H42">
            <v>2</v>
          </cell>
          <cell r="I42">
            <v>4</v>
          </cell>
          <cell r="J42">
            <v>3.21</v>
          </cell>
          <cell r="K42">
            <v>6</v>
          </cell>
          <cell r="L42">
            <v>15.2</v>
          </cell>
          <cell r="M42">
            <v>0</v>
          </cell>
          <cell r="N42" t="str">
            <v>A</v>
          </cell>
          <cell r="O42">
            <v>15.4</v>
          </cell>
          <cell r="P42">
            <v>8.07</v>
          </cell>
        </row>
        <row r="43">
          <cell r="F43">
            <v>42845</v>
          </cell>
          <cell r="G43">
            <v>0.40972222222222227</v>
          </cell>
          <cell r="H43">
            <v>2</v>
          </cell>
          <cell r="I43">
            <v>4</v>
          </cell>
          <cell r="J43">
            <v>3.26</v>
          </cell>
          <cell r="K43">
            <v>6</v>
          </cell>
          <cell r="L43">
            <v>14.8</v>
          </cell>
          <cell r="M43">
            <v>0</v>
          </cell>
          <cell r="N43" t="str">
            <v>A</v>
          </cell>
          <cell r="O43">
            <v>15.1</v>
          </cell>
          <cell r="P43">
            <v>8.07</v>
          </cell>
        </row>
        <row r="44">
          <cell r="F44">
            <v>42846</v>
          </cell>
          <cell r="G44">
            <v>0.40763888888888888</v>
          </cell>
          <cell r="H44">
            <v>2</v>
          </cell>
          <cell r="I44">
            <v>4</v>
          </cell>
          <cell r="J44">
            <v>3.27</v>
          </cell>
          <cell r="K44">
            <v>6</v>
          </cell>
          <cell r="L44">
            <v>14.6</v>
          </cell>
          <cell r="M44">
            <v>0</v>
          </cell>
          <cell r="N44" t="str">
            <v>A</v>
          </cell>
          <cell r="O44">
            <v>14.9</v>
          </cell>
          <cell r="P44">
            <v>8.1199999999999992</v>
          </cell>
        </row>
        <row r="45">
          <cell r="F45">
            <v>42849</v>
          </cell>
          <cell r="G45">
            <v>0.39861111111111108</v>
          </cell>
          <cell r="H45">
            <v>2</v>
          </cell>
          <cell r="I45">
            <v>4</v>
          </cell>
          <cell r="J45">
            <v>3.23</v>
          </cell>
          <cell r="K45">
            <v>6</v>
          </cell>
          <cell r="L45">
            <v>15.7</v>
          </cell>
          <cell r="M45">
            <v>0</v>
          </cell>
          <cell r="N45" t="str">
            <v>A</v>
          </cell>
          <cell r="O45">
            <v>16.100000000000001</v>
          </cell>
          <cell r="P45">
            <v>8.26</v>
          </cell>
        </row>
        <row r="46">
          <cell r="F46">
            <v>42850</v>
          </cell>
          <cell r="G46">
            <v>0.41041666666666665</v>
          </cell>
          <cell r="H46">
            <v>2</v>
          </cell>
          <cell r="I46">
            <v>4</v>
          </cell>
          <cell r="J46">
            <v>3.25</v>
          </cell>
          <cell r="K46">
            <v>6</v>
          </cell>
          <cell r="L46">
            <v>16.399999999999999</v>
          </cell>
          <cell r="M46">
            <v>0</v>
          </cell>
          <cell r="N46" t="str">
            <v>A</v>
          </cell>
          <cell r="O46">
            <v>16.7</v>
          </cell>
          <cell r="P46">
            <v>8.32</v>
          </cell>
        </row>
        <row r="47">
          <cell r="F47">
            <v>42851</v>
          </cell>
          <cell r="G47">
            <v>0.41666666666666669</v>
          </cell>
          <cell r="H47">
            <v>2</v>
          </cell>
          <cell r="I47">
            <v>4</v>
          </cell>
          <cell r="J47">
            <v>3.27</v>
          </cell>
          <cell r="K47">
            <v>6</v>
          </cell>
          <cell r="L47">
            <v>15.7</v>
          </cell>
          <cell r="M47">
            <v>0</v>
          </cell>
          <cell r="N47" t="str">
            <v>A</v>
          </cell>
          <cell r="O47">
            <v>16</v>
          </cell>
          <cell r="P47">
            <v>8.2799999999999994</v>
          </cell>
        </row>
        <row r="48">
          <cell r="F48">
            <v>42852</v>
          </cell>
          <cell r="G48">
            <v>0.41111111111111115</v>
          </cell>
          <cell r="H48">
            <v>2</v>
          </cell>
          <cell r="I48">
            <v>4</v>
          </cell>
          <cell r="J48">
            <v>3.28</v>
          </cell>
          <cell r="K48">
            <v>6</v>
          </cell>
          <cell r="L48">
            <v>15.5</v>
          </cell>
          <cell r="M48">
            <v>0</v>
          </cell>
          <cell r="N48" t="str">
            <v>A</v>
          </cell>
          <cell r="O48">
            <v>15.8</v>
          </cell>
          <cell r="P48">
            <v>8.25</v>
          </cell>
        </row>
        <row r="49">
          <cell r="F49">
            <v>42853</v>
          </cell>
          <cell r="G49">
            <v>0.40347222222222223</v>
          </cell>
          <cell r="H49">
            <v>2</v>
          </cell>
          <cell r="I49">
            <v>4</v>
          </cell>
          <cell r="J49">
            <v>3.27</v>
          </cell>
          <cell r="K49">
            <v>6</v>
          </cell>
          <cell r="L49">
            <v>15.7</v>
          </cell>
          <cell r="M49">
            <v>0</v>
          </cell>
          <cell r="N49" t="str">
            <v>A</v>
          </cell>
          <cell r="O49">
            <v>15.9</v>
          </cell>
          <cell r="P49">
            <v>8.2799999999999994</v>
          </cell>
        </row>
        <row r="50">
          <cell r="F50">
            <v>42856</v>
          </cell>
          <cell r="G50">
            <v>0.41180555555555554</v>
          </cell>
          <cell r="H50">
            <v>2</v>
          </cell>
          <cell r="I50">
            <v>4</v>
          </cell>
          <cell r="J50">
            <v>3.25</v>
          </cell>
          <cell r="K50">
            <v>6</v>
          </cell>
          <cell r="L50">
            <v>16.3</v>
          </cell>
          <cell r="M50">
            <v>0</v>
          </cell>
          <cell r="N50" t="str">
            <v>A</v>
          </cell>
          <cell r="O50">
            <v>16.3</v>
          </cell>
          <cell r="P50">
            <v>8.15</v>
          </cell>
        </row>
        <row r="51">
          <cell r="F51">
            <v>42857</v>
          </cell>
          <cell r="G51">
            <v>0.41597222222222219</v>
          </cell>
          <cell r="H51">
            <v>2</v>
          </cell>
          <cell r="I51">
            <v>4</v>
          </cell>
          <cell r="J51">
            <v>3.28</v>
          </cell>
          <cell r="K51">
            <v>6</v>
          </cell>
          <cell r="L51">
            <v>15.2</v>
          </cell>
          <cell r="M51">
            <v>0</v>
          </cell>
          <cell r="N51" t="str">
            <v>A</v>
          </cell>
          <cell r="O51">
            <v>15.5</v>
          </cell>
          <cell r="P51">
            <v>8.3699999999999992</v>
          </cell>
        </row>
        <row r="52">
          <cell r="F52">
            <v>42863</v>
          </cell>
          <cell r="G52">
            <v>0.41736111111111113</v>
          </cell>
          <cell r="H52">
            <v>2</v>
          </cell>
          <cell r="I52">
            <v>4</v>
          </cell>
          <cell r="J52">
            <v>3.26</v>
          </cell>
          <cell r="K52">
            <v>6</v>
          </cell>
          <cell r="L52">
            <v>16.2</v>
          </cell>
          <cell r="M52">
            <v>0</v>
          </cell>
          <cell r="N52" t="str">
            <v>A</v>
          </cell>
          <cell r="O52">
            <v>16.3</v>
          </cell>
          <cell r="P52">
            <v>8.17</v>
          </cell>
        </row>
        <row r="53">
          <cell r="F53">
            <v>42864</v>
          </cell>
          <cell r="G53">
            <v>0.41875000000000001</v>
          </cell>
          <cell r="H53">
            <v>2</v>
          </cell>
          <cell r="I53">
            <v>4</v>
          </cell>
          <cell r="J53">
            <v>3.3</v>
          </cell>
          <cell r="K53">
            <v>6</v>
          </cell>
          <cell r="L53">
            <v>15.5</v>
          </cell>
          <cell r="M53">
            <v>0</v>
          </cell>
          <cell r="N53" t="str">
            <v>A</v>
          </cell>
          <cell r="O53">
            <v>15.8</v>
          </cell>
          <cell r="P53">
            <v>7.99</v>
          </cell>
        </row>
        <row r="54">
          <cell r="F54">
            <v>42865</v>
          </cell>
          <cell r="G54">
            <v>0.41597222222222219</v>
          </cell>
          <cell r="H54">
            <v>2</v>
          </cell>
          <cell r="I54">
            <v>4</v>
          </cell>
          <cell r="J54">
            <v>3.2</v>
          </cell>
          <cell r="K54">
            <v>6</v>
          </cell>
          <cell r="L54">
            <v>15.4</v>
          </cell>
          <cell r="M54">
            <v>0</v>
          </cell>
          <cell r="N54" t="str">
            <v>A</v>
          </cell>
          <cell r="O54">
            <v>15.7</v>
          </cell>
          <cell r="P54">
            <v>8.15</v>
          </cell>
        </row>
        <row r="55">
          <cell r="F55">
            <v>42866</v>
          </cell>
          <cell r="G55">
            <v>0.41388888888888892</v>
          </cell>
          <cell r="H55">
            <v>2</v>
          </cell>
          <cell r="I55">
            <v>4</v>
          </cell>
          <cell r="J55">
            <v>3.27</v>
          </cell>
          <cell r="K55">
            <v>6</v>
          </cell>
          <cell r="L55">
            <v>16.399999999999999</v>
          </cell>
          <cell r="M55">
            <v>0</v>
          </cell>
          <cell r="N55" t="str">
            <v>A</v>
          </cell>
          <cell r="O55">
            <v>16.8</v>
          </cell>
          <cell r="P55">
            <v>8.24</v>
          </cell>
        </row>
        <row r="56">
          <cell r="F56">
            <v>42867</v>
          </cell>
          <cell r="G56">
            <v>0.41111111111111115</v>
          </cell>
          <cell r="H56">
            <v>2</v>
          </cell>
          <cell r="I56">
            <v>4</v>
          </cell>
          <cell r="J56">
            <v>3.28</v>
          </cell>
          <cell r="K56">
            <v>6</v>
          </cell>
          <cell r="L56">
            <v>16.3</v>
          </cell>
          <cell r="M56">
            <v>0</v>
          </cell>
          <cell r="N56" t="str">
            <v>A</v>
          </cell>
          <cell r="O56">
            <v>16.600000000000001</v>
          </cell>
          <cell r="P56">
            <v>8.2100000000000009</v>
          </cell>
        </row>
        <row r="57">
          <cell r="F57">
            <v>42870</v>
          </cell>
          <cell r="G57">
            <v>0.41875000000000001</v>
          </cell>
          <cell r="H57">
            <v>2</v>
          </cell>
          <cell r="I57">
            <v>4</v>
          </cell>
          <cell r="J57">
            <v>3.25</v>
          </cell>
          <cell r="K57">
            <v>6</v>
          </cell>
          <cell r="L57">
            <v>16.899999999999999</v>
          </cell>
          <cell r="M57">
            <v>0</v>
          </cell>
          <cell r="N57" t="str">
            <v>A</v>
          </cell>
          <cell r="O57">
            <v>17.2</v>
          </cell>
          <cell r="P57">
            <v>8.2100000000000009</v>
          </cell>
        </row>
        <row r="58">
          <cell r="F58">
            <v>42871</v>
          </cell>
          <cell r="G58">
            <v>0.41250000000000003</v>
          </cell>
          <cell r="H58">
            <v>2</v>
          </cell>
          <cell r="I58">
            <v>4</v>
          </cell>
          <cell r="J58">
            <v>3.24</v>
          </cell>
          <cell r="K58">
            <v>6</v>
          </cell>
          <cell r="L58">
            <v>17.399999999999999</v>
          </cell>
          <cell r="M58">
            <v>0</v>
          </cell>
          <cell r="N58" t="str">
            <v>A</v>
          </cell>
          <cell r="O58">
            <v>17.8</v>
          </cell>
          <cell r="P58">
            <v>8.2100000000000009</v>
          </cell>
        </row>
        <row r="59">
          <cell r="F59">
            <v>42872</v>
          </cell>
          <cell r="G59">
            <v>0.41875000000000001</v>
          </cell>
          <cell r="H59">
            <v>2</v>
          </cell>
          <cell r="I59">
            <v>4</v>
          </cell>
          <cell r="J59">
            <v>3.25</v>
          </cell>
          <cell r="K59">
            <v>6</v>
          </cell>
          <cell r="L59">
            <v>17.600000000000001</v>
          </cell>
          <cell r="M59">
            <v>0</v>
          </cell>
          <cell r="N59" t="str">
            <v>A</v>
          </cell>
          <cell r="O59">
            <v>17.899999999999999</v>
          </cell>
          <cell r="P59">
            <v>8.2100000000000009</v>
          </cell>
        </row>
        <row r="60">
          <cell r="F60">
            <v>42873</v>
          </cell>
          <cell r="G60">
            <v>0.40486111111111112</v>
          </cell>
          <cell r="H60">
            <v>2</v>
          </cell>
          <cell r="I60">
            <v>4</v>
          </cell>
          <cell r="J60">
            <v>3.25</v>
          </cell>
          <cell r="K60">
            <v>6</v>
          </cell>
          <cell r="L60">
            <v>18</v>
          </cell>
          <cell r="M60">
            <v>0</v>
          </cell>
          <cell r="N60" t="str">
            <v>A</v>
          </cell>
          <cell r="O60">
            <v>18.3</v>
          </cell>
          <cell r="P60">
            <v>8.27</v>
          </cell>
        </row>
        <row r="61">
          <cell r="F61">
            <v>42874</v>
          </cell>
          <cell r="G61">
            <v>0.41041666666666665</v>
          </cell>
          <cell r="H61">
            <v>2</v>
          </cell>
          <cell r="I61">
            <v>4</v>
          </cell>
          <cell r="J61">
            <v>3.24</v>
          </cell>
          <cell r="K61">
            <v>6</v>
          </cell>
          <cell r="L61">
            <v>18.5</v>
          </cell>
          <cell r="M61">
            <v>0</v>
          </cell>
          <cell r="N61" t="str">
            <v>A</v>
          </cell>
          <cell r="O61">
            <v>18.899999999999999</v>
          </cell>
          <cell r="P61">
            <v>8.27</v>
          </cell>
        </row>
        <row r="62">
          <cell r="F62">
            <v>42877</v>
          </cell>
          <cell r="G62">
            <v>0.41319444444444442</v>
          </cell>
          <cell r="H62">
            <v>2</v>
          </cell>
          <cell r="I62">
            <v>4</v>
          </cell>
          <cell r="J62">
            <v>3.26</v>
          </cell>
          <cell r="K62">
            <v>6</v>
          </cell>
          <cell r="L62">
            <v>19.7</v>
          </cell>
          <cell r="M62">
            <v>0</v>
          </cell>
          <cell r="N62" t="str">
            <v>A</v>
          </cell>
          <cell r="O62">
            <v>20</v>
          </cell>
          <cell r="P62">
            <v>8.31</v>
          </cell>
        </row>
        <row r="63">
          <cell r="F63">
            <v>42878</v>
          </cell>
          <cell r="G63">
            <v>0.42152777777777778</v>
          </cell>
          <cell r="H63">
            <v>2</v>
          </cell>
          <cell r="I63">
            <v>4</v>
          </cell>
          <cell r="J63">
            <v>3.26</v>
          </cell>
          <cell r="K63">
            <v>6</v>
          </cell>
          <cell r="L63">
            <v>19.600000000000001</v>
          </cell>
          <cell r="M63">
            <v>0</v>
          </cell>
          <cell r="N63" t="str">
            <v>A</v>
          </cell>
          <cell r="O63">
            <v>20</v>
          </cell>
          <cell r="P63">
            <v>8.32</v>
          </cell>
        </row>
        <row r="64">
          <cell r="F64">
            <v>42879</v>
          </cell>
          <cell r="G64">
            <v>0.41388888888888892</v>
          </cell>
          <cell r="H64">
            <v>2</v>
          </cell>
          <cell r="I64">
            <v>4</v>
          </cell>
          <cell r="J64">
            <v>3.25</v>
          </cell>
          <cell r="K64">
            <v>6</v>
          </cell>
          <cell r="L64">
            <v>20.5</v>
          </cell>
          <cell r="M64">
            <v>0</v>
          </cell>
          <cell r="N64" t="str">
            <v>A</v>
          </cell>
          <cell r="O64">
            <v>20.8</v>
          </cell>
          <cell r="P64">
            <v>8.2799999999999994</v>
          </cell>
        </row>
        <row r="65">
          <cell r="F65">
            <v>42880</v>
          </cell>
          <cell r="G65">
            <v>0.41805555555555557</v>
          </cell>
          <cell r="H65">
            <v>2</v>
          </cell>
          <cell r="I65">
            <v>4</v>
          </cell>
          <cell r="J65">
            <v>3.26</v>
          </cell>
          <cell r="K65">
            <v>6</v>
          </cell>
          <cell r="L65">
            <v>19.7</v>
          </cell>
          <cell r="M65">
            <v>0</v>
          </cell>
          <cell r="N65" t="str">
            <v>A</v>
          </cell>
          <cell r="O65">
            <v>20</v>
          </cell>
          <cell r="P65">
            <v>8.19</v>
          </cell>
        </row>
        <row r="66">
          <cell r="F66">
            <v>42881</v>
          </cell>
          <cell r="G66">
            <v>0.41041666666666665</v>
          </cell>
          <cell r="H66">
            <v>2</v>
          </cell>
          <cell r="I66">
            <v>4</v>
          </cell>
          <cell r="J66">
            <v>2.88</v>
          </cell>
          <cell r="K66">
            <v>6</v>
          </cell>
          <cell r="L66">
            <v>19</v>
          </cell>
          <cell r="M66">
            <v>0</v>
          </cell>
          <cell r="N66" t="str">
            <v>A</v>
          </cell>
          <cell r="O66">
            <v>19.399999999999999</v>
          </cell>
          <cell r="P66">
            <v>8.15</v>
          </cell>
        </row>
        <row r="67">
          <cell r="F67">
            <v>42884</v>
          </cell>
          <cell r="G67">
            <v>0.42083333333333334</v>
          </cell>
          <cell r="H67">
            <v>2</v>
          </cell>
          <cell r="I67">
            <v>4</v>
          </cell>
          <cell r="J67">
            <v>3.28</v>
          </cell>
          <cell r="K67">
            <v>6</v>
          </cell>
          <cell r="L67">
            <v>17.8</v>
          </cell>
          <cell r="M67">
            <v>0</v>
          </cell>
          <cell r="N67" t="str">
            <v>A</v>
          </cell>
          <cell r="O67">
            <v>18.2</v>
          </cell>
          <cell r="P67">
            <v>8.2799999999999994</v>
          </cell>
        </row>
        <row r="68">
          <cell r="F68">
            <v>42885</v>
          </cell>
          <cell r="G68">
            <v>0.4236111111111111</v>
          </cell>
          <cell r="H68">
            <v>2</v>
          </cell>
          <cell r="I68">
            <v>4</v>
          </cell>
          <cell r="J68">
            <v>3.27</v>
          </cell>
          <cell r="K68">
            <v>6</v>
          </cell>
          <cell r="L68">
            <v>18.100000000000001</v>
          </cell>
          <cell r="M68">
            <v>0</v>
          </cell>
          <cell r="N68" t="str">
            <v>A</v>
          </cell>
          <cell r="O68">
            <v>18.3</v>
          </cell>
          <cell r="P68">
            <v>8.2200000000000006</v>
          </cell>
        </row>
        <row r="69">
          <cell r="F69">
            <v>42886</v>
          </cell>
          <cell r="G69">
            <v>0.41111111111111115</v>
          </cell>
          <cell r="H69">
            <v>2</v>
          </cell>
          <cell r="I69">
            <v>4</v>
          </cell>
          <cell r="J69">
            <v>3.28</v>
          </cell>
          <cell r="K69">
            <v>6</v>
          </cell>
          <cell r="L69">
            <v>18.3</v>
          </cell>
          <cell r="M69">
            <v>0</v>
          </cell>
          <cell r="N69" t="str">
            <v>A</v>
          </cell>
          <cell r="O69">
            <v>18.600000000000001</v>
          </cell>
          <cell r="P69">
            <v>7.93</v>
          </cell>
        </row>
        <row r="70">
          <cell r="F70">
            <v>42887</v>
          </cell>
          <cell r="G70">
            <v>0.40763888888888888</v>
          </cell>
          <cell r="H70">
            <v>2</v>
          </cell>
          <cell r="I70">
            <v>4</v>
          </cell>
          <cell r="J70">
            <v>3.27</v>
          </cell>
          <cell r="K70">
            <v>6</v>
          </cell>
          <cell r="L70">
            <v>18.600000000000001</v>
          </cell>
          <cell r="M70">
            <v>0</v>
          </cell>
          <cell r="N70" t="str">
            <v>A</v>
          </cell>
          <cell r="O70">
            <v>18.899999999999999</v>
          </cell>
          <cell r="P70">
            <v>7.93</v>
          </cell>
        </row>
        <row r="71">
          <cell r="F71">
            <v>42888</v>
          </cell>
          <cell r="G71">
            <v>0.41250000000000003</v>
          </cell>
          <cell r="H71">
            <v>2</v>
          </cell>
          <cell r="I71">
            <v>4</v>
          </cell>
          <cell r="J71">
            <v>3.25</v>
          </cell>
          <cell r="K71">
            <v>6</v>
          </cell>
          <cell r="L71">
            <v>19.2</v>
          </cell>
          <cell r="M71">
            <v>0</v>
          </cell>
          <cell r="N71" t="str">
            <v>A</v>
          </cell>
          <cell r="O71">
            <v>19.5</v>
          </cell>
          <cell r="P71">
            <v>8.1199999999999992</v>
          </cell>
        </row>
        <row r="72">
          <cell r="F72">
            <v>42888</v>
          </cell>
          <cell r="G72">
            <v>0.41250000000000003</v>
          </cell>
          <cell r="H72">
            <v>2</v>
          </cell>
          <cell r="I72">
            <v>4</v>
          </cell>
          <cell r="J72">
            <v>3.25</v>
          </cell>
          <cell r="K72">
            <v>6</v>
          </cell>
          <cell r="L72">
            <v>19.2</v>
          </cell>
          <cell r="M72">
            <v>0</v>
          </cell>
          <cell r="N72" t="str">
            <v>A</v>
          </cell>
          <cell r="O72">
            <v>19.5</v>
          </cell>
          <cell r="P72">
            <v>8.11</v>
          </cell>
        </row>
        <row r="73">
          <cell r="F73" t="str">
            <v>0000/00/00</v>
          </cell>
          <cell r="G73">
            <v>0</v>
          </cell>
          <cell r="H73">
            <v>0</v>
          </cell>
          <cell r="I73">
            <v>1</v>
          </cell>
          <cell r="J73" t="str">
            <v xml:space="preserve">     </v>
          </cell>
          <cell r="K73" t="str">
            <v xml:space="preserve"> </v>
          </cell>
          <cell r="L73" t="str">
            <v xml:space="preserve">     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     </v>
          </cell>
          <cell r="P73" t="str">
            <v xml:space="preserve">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5B94-3A9A-6F48-90A0-F79722D85DC7}">
  <dimension ref="A3:P37"/>
  <sheetViews>
    <sheetView tabSelected="1" zoomScale="85" zoomScaleNormal="85" workbookViewId="0">
      <selection activeCell="I22" sqref="I22"/>
    </sheetView>
  </sheetViews>
  <sheetFormatPr baseColWidth="10" defaultColWidth="8.83203125" defaultRowHeight="18"/>
  <cols>
    <col min="2" max="2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8" customHeight="1">
      <c r="A5" s="6">
        <v>1</v>
      </c>
      <c r="B5" s="7" t="s">
        <v>14</v>
      </c>
      <c r="C5" s="8" t="s">
        <v>15</v>
      </c>
      <c r="D5" s="8" t="s">
        <v>15</v>
      </c>
      <c r="E5" s="9" t="s">
        <v>15</v>
      </c>
      <c r="F5" s="10" t="s">
        <v>15</v>
      </c>
      <c r="G5" s="11"/>
      <c r="H5" s="10" t="s">
        <v>15</v>
      </c>
      <c r="I5" s="12"/>
      <c r="J5" s="9"/>
      <c r="K5" s="13"/>
      <c r="L5" s="9"/>
      <c r="M5" s="10">
        <v>18.899999999999999</v>
      </c>
      <c r="N5" s="10">
        <v>82</v>
      </c>
      <c r="O5" s="10">
        <v>1002.1</v>
      </c>
      <c r="P5" s="14">
        <v>24.380000000000003</v>
      </c>
    </row>
    <row r="6" spans="1:16" ht="18" customHeight="1">
      <c r="A6" s="15">
        <v>2</v>
      </c>
      <c r="B6" s="7" t="s">
        <v>16</v>
      </c>
      <c r="C6" s="16" t="s">
        <v>15</v>
      </c>
      <c r="D6" s="8" t="s">
        <v>15</v>
      </c>
      <c r="E6" s="17" t="s">
        <v>15</v>
      </c>
      <c r="F6" s="18" t="s">
        <v>15</v>
      </c>
      <c r="G6" s="19"/>
      <c r="H6" s="18" t="s">
        <v>15</v>
      </c>
      <c r="I6" s="20"/>
      <c r="J6" s="20"/>
      <c r="K6" s="21"/>
      <c r="L6" s="20"/>
      <c r="M6" s="18">
        <v>21.2</v>
      </c>
      <c r="N6" s="18">
        <v>72</v>
      </c>
      <c r="O6" s="18">
        <v>1004.6</v>
      </c>
      <c r="P6" s="22">
        <v>4.0599999999999996</v>
      </c>
    </row>
    <row r="7" spans="1:16" ht="18" customHeight="1">
      <c r="A7" s="15">
        <v>3</v>
      </c>
      <c r="B7" s="7" t="s">
        <v>17</v>
      </c>
      <c r="C7" s="16"/>
      <c r="D7" s="8" t="s">
        <v>15</v>
      </c>
      <c r="E7" s="23" t="s">
        <v>15</v>
      </c>
      <c r="F7" s="24" t="s">
        <v>15</v>
      </c>
      <c r="G7" s="25"/>
      <c r="H7" s="24" t="s">
        <v>15</v>
      </c>
      <c r="I7" s="26"/>
      <c r="J7" s="26"/>
      <c r="K7" s="27"/>
      <c r="L7" s="26"/>
      <c r="M7" s="18">
        <v>21.8</v>
      </c>
      <c r="N7" s="18">
        <v>51</v>
      </c>
      <c r="O7" s="18">
        <v>1014.7</v>
      </c>
      <c r="P7" s="22">
        <v>0</v>
      </c>
    </row>
    <row r="8" spans="1:16" ht="18" customHeight="1">
      <c r="A8" s="28">
        <v>4</v>
      </c>
      <c r="B8" s="29" t="s">
        <v>18</v>
      </c>
      <c r="C8" s="30" t="s">
        <v>15</v>
      </c>
      <c r="D8" s="30" t="s">
        <v>15</v>
      </c>
      <c r="E8" s="31" t="s">
        <v>15</v>
      </c>
      <c r="F8" s="31" t="s">
        <v>15</v>
      </c>
      <c r="G8" s="31"/>
      <c r="H8" s="31" t="s">
        <v>15</v>
      </c>
      <c r="I8" s="31"/>
      <c r="J8" s="31"/>
      <c r="K8" s="31"/>
      <c r="L8" s="31"/>
      <c r="M8" s="32">
        <v>21.6</v>
      </c>
      <c r="N8" s="32">
        <v>61</v>
      </c>
      <c r="O8" s="32">
        <v>1017.3</v>
      </c>
      <c r="P8" s="33">
        <v>0</v>
      </c>
    </row>
    <row r="9" spans="1:16" ht="18" customHeight="1">
      <c r="A9" s="28">
        <v>5</v>
      </c>
      <c r="B9" s="29" t="s">
        <v>19</v>
      </c>
      <c r="C9" s="30" t="s">
        <v>15</v>
      </c>
      <c r="D9" s="30" t="s">
        <v>15</v>
      </c>
      <c r="E9" s="31" t="s">
        <v>15</v>
      </c>
      <c r="F9" s="31" t="s">
        <v>15</v>
      </c>
      <c r="G9" s="31"/>
      <c r="H9" s="31" t="s">
        <v>15</v>
      </c>
      <c r="I9" s="31"/>
      <c r="J9" s="31"/>
      <c r="K9" s="31"/>
      <c r="L9" s="31"/>
      <c r="M9" s="32">
        <v>21.9</v>
      </c>
      <c r="N9" s="32">
        <v>50</v>
      </c>
      <c r="O9" s="32">
        <v>1022</v>
      </c>
      <c r="P9" s="33">
        <v>0</v>
      </c>
    </row>
    <row r="10" spans="1:16" ht="18" customHeight="1">
      <c r="A10" s="15">
        <v>6</v>
      </c>
      <c r="B10" s="34" t="s">
        <v>20</v>
      </c>
      <c r="C10" s="35" t="s">
        <v>15</v>
      </c>
      <c r="D10" s="36" t="s">
        <v>15</v>
      </c>
      <c r="E10" s="24" t="s">
        <v>15</v>
      </c>
      <c r="F10" s="24" t="s">
        <v>15</v>
      </c>
      <c r="G10" s="24"/>
      <c r="H10" s="24" t="s">
        <v>15</v>
      </c>
      <c r="I10" s="24"/>
      <c r="J10" s="24"/>
      <c r="K10" s="24"/>
      <c r="L10" s="24"/>
      <c r="M10" s="18">
        <v>17.8</v>
      </c>
      <c r="N10" s="18">
        <v>87</v>
      </c>
      <c r="O10" s="18">
        <v>1016.1</v>
      </c>
      <c r="P10" s="22">
        <v>13.209999999999999</v>
      </c>
    </row>
    <row r="11" spans="1:16" ht="18" customHeight="1">
      <c r="A11" s="28">
        <v>7</v>
      </c>
      <c r="B11" s="29" t="s">
        <v>21</v>
      </c>
      <c r="C11" s="30" t="s">
        <v>22</v>
      </c>
      <c r="D11" s="30" t="s">
        <v>23</v>
      </c>
      <c r="E11" s="31">
        <v>21.1</v>
      </c>
      <c r="F11" s="31">
        <v>3.26</v>
      </c>
      <c r="G11" s="31">
        <v>18.600000000000001</v>
      </c>
      <c r="H11" s="31">
        <v>8.5</v>
      </c>
      <c r="I11" s="31">
        <v>19.3</v>
      </c>
      <c r="J11" s="31">
        <v>15.1</v>
      </c>
      <c r="K11" s="31">
        <v>760.1</v>
      </c>
      <c r="L11" s="31">
        <v>18.5</v>
      </c>
      <c r="M11" s="32">
        <v>19.600000000000001</v>
      </c>
      <c r="N11" s="32">
        <v>43</v>
      </c>
      <c r="O11" s="32">
        <v>1009.6</v>
      </c>
      <c r="P11" s="33">
        <v>0</v>
      </c>
    </row>
    <row r="12" spans="1:16" ht="18" customHeight="1">
      <c r="A12" s="28">
        <v>8</v>
      </c>
      <c r="B12" s="37" t="s">
        <v>24</v>
      </c>
      <c r="C12" s="38" t="s">
        <v>22</v>
      </c>
      <c r="D12" s="39" t="s">
        <v>23</v>
      </c>
      <c r="E12" s="40">
        <v>18.600000000000001</v>
      </c>
      <c r="F12" s="31">
        <v>3.28</v>
      </c>
      <c r="G12" s="41">
        <v>17.899999999999999</v>
      </c>
      <c r="H12" s="31">
        <v>8.52</v>
      </c>
      <c r="I12" s="42">
        <v>19.600000000000001</v>
      </c>
      <c r="J12" s="43">
        <v>17</v>
      </c>
      <c r="K12" s="44">
        <v>764.1</v>
      </c>
      <c r="L12" s="43">
        <v>0</v>
      </c>
      <c r="M12" s="32">
        <v>19.899999999999999</v>
      </c>
      <c r="N12" s="32">
        <v>36</v>
      </c>
      <c r="O12" s="32">
        <v>1014.7</v>
      </c>
      <c r="P12" s="33">
        <v>0</v>
      </c>
    </row>
    <row r="13" spans="1:16" ht="18" customHeight="1">
      <c r="A13" s="28">
        <v>9</v>
      </c>
      <c r="B13" s="37" t="s">
        <v>16</v>
      </c>
      <c r="C13" s="38" t="s">
        <v>15</v>
      </c>
      <c r="D13" s="45" t="s">
        <v>15</v>
      </c>
      <c r="E13" s="43" t="s">
        <v>15</v>
      </c>
      <c r="F13" s="31" t="s">
        <v>15</v>
      </c>
      <c r="G13" s="46" t="s">
        <v>15</v>
      </c>
      <c r="H13" s="31" t="s">
        <v>15</v>
      </c>
      <c r="I13" s="47" t="s">
        <v>15</v>
      </c>
      <c r="J13" s="47" t="s">
        <v>15</v>
      </c>
      <c r="K13" s="44" t="s">
        <v>15</v>
      </c>
      <c r="L13" s="47" t="s">
        <v>15</v>
      </c>
      <c r="M13" s="32">
        <v>20.5</v>
      </c>
      <c r="N13" s="32">
        <v>52</v>
      </c>
      <c r="O13" s="32">
        <v>1010.5</v>
      </c>
      <c r="P13" s="33">
        <v>0</v>
      </c>
    </row>
    <row r="14" spans="1:16" ht="18" customHeight="1">
      <c r="A14" s="28">
        <v>10</v>
      </c>
      <c r="B14" s="37" t="s">
        <v>17</v>
      </c>
      <c r="C14" s="38" t="s">
        <v>22</v>
      </c>
      <c r="D14" s="45" t="s">
        <v>23</v>
      </c>
      <c r="E14" s="43">
        <v>22.7</v>
      </c>
      <c r="F14" s="31">
        <v>3.28</v>
      </c>
      <c r="G14" s="48">
        <v>18.2</v>
      </c>
      <c r="H14" s="31">
        <v>8.5299999999999994</v>
      </c>
      <c r="I14" s="42">
        <v>23</v>
      </c>
      <c r="J14" s="47">
        <v>20</v>
      </c>
      <c r="K14" s="49">
        <v>762.4</v>
      </c>
      <c r="L14" s="47">
        <v>0</v>
      </c>
      <c r="M14" s="32">
        <v>23.5</v>
      </c>
      <c r="N14" s="32">
        <v>33</v>
      </c>
      <c r="O14" s="32">
        <v>1012.3</v>
      </c>
      <c r="P14" s="33">
        <v>0</v>
      </c>
    </row>
    <row r="15" spans="1:16" ht="18" customHeight="1">
      <c r="A15" s="28">
        <v>11</v>
      </c>
      <c r="B15" s="29" t="s">
        <v>18</v>
      </c>
      <c r="C15" s="30" t="s">
        <v>15</v>
      </c>
      <c r="D15" s="30" t="s">
        <v>15</v>
      </c>
      <c r="E15" s="31" t="s">
        <v>15</v>
      </c>
      <c r="F15" s="31" t="s">
        <v>15</v>
      </c>
      <c r="G15" s="31" t="s">
        <v>15</v>
      </c>
      <c r="H15" s="31" t="s">
        <v>15</v>
      </c>
      <c r="I15" s="31" t="s">
        <v>15</v>
      </c>
      <c r="J15" s="31" t="s">
        <v>15</v>
      </c>
      <c r="K15" s="31" t="s">
        <v>15</v>
      </c>
      <c r="L15" s="31" t="s">
        <v>15</v>
      </c>
      <c r="M15" s="32">
        <v>23.2</v>
      </c>
      <c r="N15" s="32">
        <v>49</v>
      </c>
      <c r="O15" s="32">
        <v>1013.4</v>
      </c>
      <c r="P15" s="33">
        <v>0</v>
      </c>
    </row>
    <row r="16" spans="1:16" ht="18" customHeight="1">
      <c r="A16" s="28">
        <v>12</v>
      </c>
      <c r="B16" s="29" t="s">
        <v>19</v>
      </c>
      <c r="C16" s="30" t="s">
        <v>15</v>
      </c>
      <c r="D16" s="30" t="s">
        <v>15</v>
      </c>
      <c r="E16" s="31" t="s">
        <v>15</v>
      </c>
      <c r="F16" s="31" t="s">
        <v>15</v>
      </c>
      <c r="G16" s="31" t="s">
        <v>15</v>
      </c>
      <c r="H16" s="31" t="s">
        <v>15</v>
      </c>
      <c r="I16" s="31" t="s">
        <v>15</v>
      </c>
      <c r="J16" s="31" t="s">
        <v>15</v>
      </c>
      <c r="K16" s="31" t="s">
        <v>15</v>
      </c>
      <c r="L16" s="50" t="s">
        <v>15</v>
      </c>
      <c r="M16" s="32">
        <v>21.6</v>
      </c>
      <c r="N16" s="32">
        <v>71</v>
      </c>
      <c r="O16" s="32">
        <v>1015.6</v>
      </c>
      <c r="P16" s="33">
        <v>0</v>
      </c>
    </row>
    <row r="17" spans="1:16" ht="18" customHeight="1">
      <c r="A17" s="28">
        <v>13</v>
      </c>
      <c r="B17" s="29" t="s">
        <v>20</v>
      </c>
      <c r="C17" s="30" t="s">
        <v>22</v>
      </c>
      <c r="D17" s="30" t="s">
        <v>23</v>
      </c>
      <c r="E17" s="31">
        <v>18.899999999999999</v>
      </c>
      <c r="F17" s="31">
        <v>3.28</v>
      </c>
      <c r="G17" s="31">
        <v>19</v>
      </c>
      <c r="H17" s="31">
        <v>8.56</v>
      </c>
      <c r="I17" s="31">
        <v>19.5</v>
      </c>
      <c r="J17" s="31">
        <v>18.7</v>
      </c>
      <c r="K17" s="31">
        <v>767</v>
      </c>
      <c r="L17" s="31">
        <v>0</v>
      </c>
      <c r="M17" s="32">
        <v>20.7</v>
      </c>
      <c r="N17" s="32">
        <v>67</v>
      </c>
      <c r="O17" s="32">
        <v>1018.7</v>
      </c>
      <c r="P17" s="33">
        <v>0</v>
      </c>
    </row>
    <row r="18" spans="1:16" ht="18" customHeight="1">
      <c r="A18" s="28">
        <v>14</v>
      </c>
      <c r="B18" s="29" t="s">
        <v>21</v>
      </c>
      <c r="C18" s="30" t="s">
        <v>25</v>
      </c>
      <c r="D18" s="30" t="s">
        <v>26</v>
      </c>
      <c r="E18" s="31">
        <v>17.3</v>
      </c>
      <c r="F18" s="31">
        <v>3.26</v>
      </c>
      <c r="G18" s="31">
        <v>18.7</v>
      </c>
      <c r="H18" s="31">
        <v>8.51</v>
      </c>
      <c r="I18" s="31">
        <v>18.3</v>
      </c>
      <c r="J18" s="31">
        <v>18</v>
      </c>
      <c r="K18" s="31">
        <v>767.4</v>
      </c>
      <c r="L18" s="31">
        <v>20.399999999999999</v>
      </c>
      <c r="M18" s="32">
        <v>17.899999999999999</v>
      </c>
      <c r="N18" s="32">
        <v>93</v>
      </c>
      <c r="O18" s="32">
        <v>1019.3</v>
      </c>
      <c r="P18" s="33">
        <v>20.569999999999997</v>
      </c>
    </row>
    <row r="19" spans="1:16" ht="18" customHeight="1">
      <c r="A19" s="28">
        <v>15</v>
      </c>
      <c r="B19" s="37" t="s">
        <v>24</v>
      </c>
      <c r="C19" s="38" t="s">
        <v>27</v>
      </c>
      <c r="D19" s="39" t="s">
        <v>23</v>
      </c>
      <c r="E19" s="40">
        <v>21.9</v>
      </c>
      <c r="F19" s="31">
        <v>3.27</v>
      </c>
      <c r="G19" s="41">
        <v>18.600000000000001</v>
      </c>
      <c r="H19" s="31">
        <v>8.4700000000000006</v>
      </c>
      <c r="I19" s="42">
        <v>17.8</v>
      </c>
      <c r="J19" s="43">
        <v>17</v>
      </c>
      <c r="K19" s="44">
        <v>765.8</v>
      </c>
      <c r="L19" s="43">
        <v>27.1</v>
      </c>
      <c r="M19" s="32">
        <v>18.3</v>
      </c>
      <c r="N19" s="32">
        <v>93</v>
      </c>
      <c r="O19" s="32">
        <v>1017.1</v>
      </c>
      <c r="P19" s="33">
        <v>25.910000000000004</v>
      </c>
    </row>
    <row r="20" spans="1:16" ht="18" customHeight="1">
      <c r="A20" s="28">
        <v>16</v>
      </c>
      <c r="B20" s="37" t="s">
        <v>16</v>
      </c>
      <c r="C20" s="38" t="s">
        <v>22</v>
      </c>
      <c r="D20" s="45" t="s">
        <v>23</v>
      </c>
      <c r="E20" s="43">
        <v>21.1</v>
      </c>
      <c r="F20" s="31">
        <v>3.21</v>
      </c>
      <c r="G20" s="46">
        <v>19.3</v>
      </c>
      <c r="H20" s="31">
        <v>8.48</v>
      </c>
      <c r="I20" s="47">
        <v>21.8</v>
      </c>
      <c r="J20" s="47">
        <v>20</v>
      </c>
      <c r="K20" s="44">
        <v>764.9</v>
      </c>
      <c r="L20" s="47">
        <v>1.4</v>
      </c>
      <c r="M20" s="32">
        <v>22.4</v>
      </c>
      <c r="N20" s="32">
        <v>66</v>
      </c>
      <c r="O20" s="32">
        <v>1015.9</v>
      </c>
      <c r="P20" s="33">
        <v>1.27</v>
      </c>
    </row>
    <row r="21" spans="1:16" ht="18" customHeight="1">
      <c r="A21" s="28">
        <v>17</v>
      </c>
      <c r="B21" s="37" t="s">
        <v>17</v>
      </c>
      <c r="C21" s="38" t="s">
        <v>22</v>
      </c>
      <c r="D21" s="45" t="s">
        <v>23</v>
      </c>
      <c r="E21" s="43">
        <v>20</v>
      </c>
      <c r="F21" s="31">
        <v>3.26</v>
      </c>
      <c r="G21" s="48">
        <v>19.8</v>
      </c>
      <c r="H21" s="31">
        <v>8.44</v>
      </c>
      <c r="I21" s="42">
        <v>22.3</v>
      </c>
      <c r="J21" s="47">
        <v>19.600000000000001</v>
      </c>
      <c r="K21" s="49">
        <v>767.9</v>
      </c>
      <c r="L21" s="47">
        <v>0</v>
      </c>
      <c r="M21" s="32">
        <v>22.4</v>
      </c>
      <c r="N21" s="32">
        <v>64</v>
      </c>
      <c r="O21" s="32">
        <v>1019.8</v>
      </c>
      <c r="P21" s="33">
        <v>0</v>
      </c>
    </row>
    <row r="22" spans="1:16" ht="18" customHeight="1">
      <c r="A22" s="28">
        <v>18</v>
      </c>
      <c r="B22" s="29" t="s">
        <v>18</v>
      </c>
      <c r="C22" s="30" t="s">
        <v>15</v>
      </c>
      <c r="D22" s="30" t="s">
        <v>15</v>
      </c>
      <c r="E22" s="31" t="s">
        <v>15</v>
      </c>
      <c r="F22" s="31" t="s">
        <v>15</v>
      </c>
      <c r="G22" s="31" t="s">
        <v>15</v>
      </c>
      <c r="H22" s="31" t="s">
        <v>15</v>
      </c>
      <c r="I22" s="31" t="s">
        <v>15</v>
      </c>
      <c r="J22" s="31" t="s">
        <v>15</v>
      </c>
      <c r="K22" s="31" t="s">
        <v>15</v>
      </c>
      <c r="L22" s="31" t="s">
        <v>15</v>
      </c>
      <c r="M22" s="32">
        <v>20.2</v>
      </c>
      <c r="N22" s="32">
        <v>72</v>
      </c>
      <c r="O22" s="32">
        <v>1022.8</v>
      </c>
      <c r="P22" s="33">
        <v>4.32</v>
      </c>
    </row>
    <row r="23" spans="1:16" ht="18" customHeight="1">
      <c r="A23" s="28">
        <v>19</v>
      </c>
      <c r="B23" s="29" t="s">
        <v>19</v>
      </c>
      <c r="C23" s="30" t="s">
        <v>15</v>
      </c>
      <c r="D23" s="30" t="s">
        <v>15</v>
      </c>
      <c r="E23" s="31" t="s">
        <v>15</v>
      </c>
      <c r="F23" s="31" t="s">
        <v>15</v>
      </c>
      <c r="G23" s="31" t="s">
        <v>15</v>
      </c>
      <c r="H23" s="31" t="s">
        <v>15</v>
      </c>
      <c r="I23" s="31" t="s">
        <v>15</v>
      </c>
      <c r="J23" s="31" t="s">
        <v>15</v>
      </c>
      <c r="K23" s="31" t="s">
        <v>15</v>
      </c>
      <c r="L23" s="31" t="s">
        <v>15</v>
      </c>
      <c r="M23" s="32">
        <v>21.5</v>
      </c>
      <c r="N23" s="32">
        <v>58</v>
      </c>
      <c r="O23" s="32">
        <v>1022.6</v>
      </c>
      <c r="P23" s="33">
        <v>0.25</v>
      </c>
    </row>
    <row r="24" spans="1:16" ht="18" customHeight="1">
      <c r="A24" s="28">
        <v>20</v>
      </c>
      <c r="B24" s="29" t="s">
        <v>20</v>
      </c>
      <c r="C24" s="30" t="s">
        <v>27</v>
      </c>
      <c r="D24" s="30" t="s">
        <v>28</v>
      </c>
      <c r="E24" s="31">
        <v>21.8</v>
      </c>
      <c r="F24" s="31">
        <v>3.25</v>
      </c>
      <c r="G24" s="31">
        <v>20.100000000000001</v>
      </c>
      <c r="H24" s="31">
        <v>8.42</v>
      </c>
      <c r="I24" s="31">
        <v>21.9</v>
      </c>
      <c r="J24" s="31">
        <v>19.600000000000001</v>
      </c>
      <c r="K24" s="31">
        <v>765.5</v>
      </c>
      <c r="L24" s="31">
        <v>6.1</v>
      </c>
      <c r="M24" s="32">
        <v>22.2</v>
      </c>
      <c r="N24" s="32">
        <v>62</v>
      </c>
      <c r="O24" s="32">
        <v>1016.9</v>
      </c>
      <c r="P24" s="33">
        <v>1.27</v>
      </c>
    </row>
    <row r="25" spans="1:16" ht="18" customHeight="1">
      <c r="A25" s="28">
        <v>21</v>
      </c>
      <c r="B25" s="29" t="s">
        <v>21</v>
      </c>
      <c r="C25" s="30" t="s">
        <v>25</v>
      </c>
      <c r="D25" s="30" t="s">
        <v>26</v>
      </c>
      <c r="E25" s="31">
        <v>20.3</v>
      </c>
      <c r="F25" s="31">
        <v>3.1</v>
      </c>
      <c r="G25" s="31">
        <v>19.600000000000001</v>
      </c>
      <c r="H25" s="31">
        <v>8.09</v>
      </c>
      <c r="I25" s="31">
        <v>21.5</v>
      </c>
      <c r="J25" s="31">
        <v>21.1</v>
      </c>
      <c r="K25" s="31">
        <v>753.6</v>
      </c>
      <c r="L25" s="31">
        <v>36.6</v>
      </c>
      <c r="M25" s="32">
        <v>21.1</v>
      </c>
      <c r="N25" s="32">
        <v>93</v>
      </c>
      <c r="O25" s="32">
        <v>1001.4</v>
      </c>
      <c r="P25" s="33">
        <v>34.799999999999997</v>
      </c>
    </row>
    <row r="26" spans="1:16" ht="18" customHeight="1">
      <c r="A26" s="28">
        <v>22</v>
      </c>
      <c r="B26" s="37" t="s">
        <v>24</v>
      </c>
      <c r="C26" s="38" t="s">
        <v>22</v>
      </c>
      <c r="D26" s="39" t="s">
        <v>23</v>
      </c>
      <c r="E26" s="40">
        <v>19.8</v>
      </c>
      <c r="F26" s="31">
        <v>3.21</v>
      </c>
      <c r="G26" s="41">
        <v>19.7</v>
      </c>
      <c r="H26" s="31">
        <v>8.31</v>
      </c>
      <c r="I26" s="42">
        <v>19.3</v>
      </c>
      <c r="J26" s="43">
        <v>18.7</v>
      </c>
      <c r="K26" s="44">
        <v>757</v>
      </c>
      <c r="L26" s="43">
        <v>56.4</v>
      </c>
      <c r="M26" s="32">
        <v>20.6</v>
      </c>
      <c r="N26" s="32">
        <v>72</v>
      </c>
      <c r="O26" s="32">
        <v>1005.8</v>
      </c>
      <c r="P26" s="33">
        <v>0</v>
      </c>
    </row>
    <row r="27" spans="1:16" ht="18" customHeight="1">
      <c r="A27" s="28">
        <v>23</v>
      </c>
      <c r="B27" s="37" t="s">
        <v>16</v>
      </c>
      <c r="C27" s="38" t="s">
        <v>22</v>
      </c>
      <c r="D27" s="45" t="s">
        <v>23</v>
      </c>
      <c r="E27" s="43">
        <v>22.9</v>
      </c>
      <c r="F27" s="31">
        <v>3.22</v>
      </c>
      <c r="G27" s="46">
        <v>20</v>
      </c>
      <c r="H27" s="31">
        <v>8.39</v>
      </c>
      <c r="I27" s="47">
        <v>24</v>
      </c>
      <c r="J27" s="47">
        <v>21.6</v>
      </c>
      <c r="K27" s="44">
        <v>760.6</v>
      </c>
      <c r="L27" s="47">
        <v>0</v>
      </c>
      <c r="M27" s="32">
        <v>24.9</v>
      </c>
      <c r="N27" s="32">
        <v>46</v>
      </c>
      <c r="O27" s="32">
        <v>1009.8</v>
      </c>
      <c r="P27" s="33">
        <v>0</v>
      </c>
    </row>
    <row r="28" spans="1:16" ht="18" customHeight="1">
      <c r="A28" s="28">
        <v>24</v>
      </c>
      <c r="B28" s="37" t="s">
        <v>17</v>
      </c>
      <c r="C28" s="38" t="s">
        <v>22</v>
      </c>
      <c r="D28" s="45" t="s">
        <v>29</v>
      </c>
      <c r="E28" s="43">
        <v>23.5</v>
      </c>
      <c r="F28" s="31">
        <v>3.23</v>
      </c>
      <c r="G28" s="46">
        <v>19.8</v>
      </c>
      <c r="H28" s="31">
        <v>8.3800000000000008</v>
      </c>
      <c r="I28" s="47">
        <v>24.8</v>
      </c>
      <c r="J28" s="47">
        <v>22.6</v>
      </c>
      <c r="K28" s="44">
        <v>760.3</v>
      </c>
      <c r="L28" s="47">
        <v>0</v>
      </c>
      <c r="M28" s="32">
        <v>25.7</v>
      </c>
      <c r="N28" s="32">
        <v>42</v>
      </c>
      <c r="O28" s="32">
        <v>1010.4</v>
      </c>
      <c r="P28" s="33">
        <v>0</v>
      </c>
    </row>
    <row r="29" spans="1:16" ht="18" customHeight="1">
      <c r="A29" s="28">
        <v>25</v>
      </c>
      <c r="B29" s="29" t="s">
        <v>18</v>
      </c>
      <c r="C29" s="30" t="s">
        <v>15</v>
      </c>
      <c r="D29" s="30" t="s">
        <v>15</v>
      </c>
      <c r="E29" s="31" t="s">
        <v>15</v>
      </c>
      <c r="F29" s="31" t="s">
        <v>15</v>
      </c>
      <c r="G29" s="31" t="s">
        <v>15</v>
      </c>
      <c r="H29" s="31" t="s">
        <v>15</v>
      </c>
      <c r="I29" s="31" t="s">
        <v>15</v>
      </c>
      <c r="J29" s="31" t="s">
        <v>15</v>
      </c>
      <c r="K29" s="31" t="s">
        <v>15</v>
      </c>
      <c r="L29" s="31" t="s">
        <v>15</v>
      </c>
      <c r="M29" s="32">
        <v>26.1</v>
      </c>
      <c r="N29" s="32">
        <v>54</v>
      </c>
      <c r="O29" s="32">
        <v>1016.3</v>
      </c>
      <c r="P29" s="33">
        <v>0</v>
      </c>
    </row>
    <row r="30" spans="1:16" ht="18" customHeight="1">
      <c r="A30" s="28">
        <v>26</v>
      </c>
      <c r="B30" s="29" t="s">
        <v>19</v>
      </c>
      <c r="C30" s="30" t="s">
        <v>15</v>
      </c>
      <c r="D30" s="30" t="s">
        <v>15</v>
      </c>
      <c r="E30" s="31" t="s">
        <v>15</v>
      </c>
      <c r="F30" s="31" t="s">
        <v>15</v>
      </c>
      <c r="G30" s="31" t="s">
        <v>15</v>
      </c>
      <c r="H30" s="31" t="s">
        <v>15</v>
      </c>
      <c r="I30" s="31" t="s">
        <v>15</v>
      </c>
      <c r="J30" s="31" t="s">
        <v>15</v>
      </c>
      <c r="K30" s="31" t="s">
        <v>15</v>
      </c>
      <c r="L30" s="31" t="s">
        <v>15</v>
      </c>
      <c r="M30" s="32">
        <v>25.7</v>
      </c>
      <c r="N30" s="32">
        <v>53</v>
      </c>
      <c r="O30" s="32">
        <v>1018.1</v>
      </c>
      <c r="P30" s="33">
        <v>0</v>
      </c>
    </row>
    <row r="31" spans="1:16" ht="18" customHeight="1">
      <c r="A31" s="28">
        <v>27</v>
      </c>
      <c r="B31" s="29" t="s">
        <v>20</v>
      </c>
      <c r="C31" s="30" t="s">
        <v>22</v>
      </c>
      <c r="D31" s="30" t="s">
        <v>29</v>
      </c>
      <c r="E31" s="31">
        <v>28.3</v>
      </c>
      <c r="F31" s="31">
        <v>2.08</v>
      </c>
      <c r="G31" s="31">
        <v>21.1</v>
      </c>
      <c r="H31" s="31">
        <v>8.41</v>
      </c>
      <c r="I31" s="31">
        <v>27.9</v>
      </c>
      <c r="J31" s="31">
        <v>25.6</v>
      </c>
      <c r="K31" s="31">
        <v>764.8</v>
      </c>
      <c r="L31" s="31">
        <v>0</v>
      </c>
      <c r="M31" s="32">
        <v>29.6</v>
      </c>
      <c r="N31" s="32">
        <v>52</v>
      </c>
      <c r="O31" s="32">
        <v>1014.7</v>
      </c>
      <c r="P31" s="33">
        <v>0</v>
      </c>
    </row>
    <row r="32" spans="1:16" ht="18" customHeight="1">
      <c r="A32" s="28">
        <v>28</v>
      </c>
      <c r="B32" s="29" t="s">
        <v>21</v>
      </c>
      <c r="C32" s="30" t="s">
        <v>27</v>
      </c>
      <c r="D32" s="30" t="s">
        <v>29</v>
      </c>
      <c r="E32" s="31">
        <v>24.4</v>
      </c>
      <c r="F32" s="31">
        <v>3.25</v>
      </c>
      <c r="G32" s="31">
        <v>19.3</v>
      </c>
      <c r="H32" s="31">
        <v>8.4</v>
      </c>
      <c r="I32" s="31">
        <v>24.9</v>
      </c>
      <c r="J32" s="31">
        <v>22.7</v>
      </c>
      <c r="K32" s="31">
        <v>760.4</v>
      </c>
      <c r="L32" s="31">
        <v>0</v>
      </c>
      <c r="M32" s="32">
        <v>24.3</v>
      </c>
      <c r="N32" s="32">
        <v>62</v>
      </c>
      <c r="O32" s="32">
        <v>1009.8</v>
      </c>
      <c r="P32" s="33">
        <v>0</v>
      </c>
    </row>
    <row r="33" spans="1:16" ht="18" customHeight="1">
      <c r="A33" s="28">
        <v>29</v>
      </c>
      <c r="B33" s="37" t="s">
        <v>24</v>
      </c>
      <c r="C33" s="38" t="s">
        <v>22</v>
      </c>
      <c r="D33" s="39" t="s">
        <v>29</v>
      </c>
      <c r="E33" s="40">
        <v>24.6</v>
      </c>
      <c r="F33" s="31">
        <v>3.18</v>
      </c>
      <c r="G33" s="41">
        <v>19</v>
      </c>
      <c r="H33" s="31">
        <v>8.34</v>
      </c>
      <c r="I33" s="42">
        <v>22.8</v>
      </c>
      <c r="J33" s="43">
        <v>21.4</v>
      </c>
      <c r="K33" s="44">
        <v>753.9</v>
      </c>
      <c r="L33" s="43">
        <v>47.7</v>
      </c>
      <c r="M33" s="32">
        <v>23.2</v>
      </c>
      <c r="N33" s="32">
        <v>81</v>
      </c>
      <c r="O33" s="32">
        <v>1001.3</v>
      </c>
      <c r="P33" s="33">
        <v>45.71</v>
      </c>
    </row>
    <row r="34" spans="1:16" ht="18" customHeight="1">
      <c r="A34" s="28">
        <v>30</v>
      </c>
      <c r="B34" s="37" t="s">
        <v>16</v>
      </c>
      <c r="C34" s="38" t="s">
        <v>22</v>
      </c>
      <c r="D34" s="45" t="s">
        <v>23</v>
      </c>
      <c r="E34" s="43">
        <v>23.7</v>
      </c>
      <c r="F34" s="31">
        <v>3.22</v>
      </c>
      <c r="G34" s="46">
        <v>19.8</v>
      </c>
      <c r="H34" s="31">
        <v>8.36</v>
      </c>
      <c r="I34" s="47">
        <v>22.6</v>
      </c>
      <c r="J34" s="47">
        <v>20.5</v>
      </c>
      <c r="K34" s="44">
        <v>763.5</v>
      </c>
      <c r="L34" s="47">
        <v>0</v>
      </c>
      <c r="M34" s="32">
        <v>23.1</v>
      </c>
      <c r="N34" s="32">
        <v>68</v>
      </c>
      <c r="O34" s="32">
        <v>1014.2</v>
      </c>
      <c r="P34" s="33">
        <v>0</v>
      </c>
    </row>
    <row r="35" spans="1:16" ht="18" customHeight="1" thickBot="1">
      <c r="A35" s="28">
        <v>31</v>
      </c>
      <c r="B35" s="37" t="s">
        <v>17</v>
      </c>
      <c r="C35" s="38" t="s">
        <v>27</v>
      </c>
      <c r="D35" s="45" t="s">
        <v>23</v>
      </c>
      <c r="E35" s="43">
        <v>25.5</v>
      </c>
      <c r="F35" s="31">
        <v>3.22</v>
      </c>
      <c r="G35" s="48">
        <v>19.8</v>
      </c>
      <c r="H35" s="31">
        <v>8.42</v>
      </c>
      <c r="I35" s="42">
        <v>23.7</v>
      </c>
      <c r="J35" s="47">
        <v>21.8</v>
      </c>
      <c r="K35" s="49">
        <v>762.5</v>
      </c>
      <c r="L35" s="47">
        <v>0</v>
      </c>
      <c r="M35" s="32">
        <v>24.5</v>
      </c>
      <c r="N35" s="32">
        <v>63</v>
      </c>
      <c r="O35" s="32">
        <v>1012.3</v>
      </c>
      <c r="P35" s="33">
        <v>0</v>
      </c>
    </row>
    <row r="36" spans="1:16" ht="18" customHeight="1" thickBot="1">
      <c r="A36" s="51" t="s">
        <v>30</v>
      </c>
      <c r="B36" s="52"/>
      <c r="C36" s="52"/>
      <c r="D36" s="52"/>
      <c r="E36" s="53"/>
      <c r="F36" s="53"/>
      <c r="G36" s="53"/>
      <c r="H36" s="53" t="str">
        <f>IFERROR(VLOOKUP(#REF!,'[1]20170605ph'!$F:$P,11,0),"")</f>
        <v/>
      </c>
      <c r="I36" s="53"/>
      <c r="J36" s="53"/>
      <c r="K36" s="53"/>
      <c r="L36" s="53">
        <f>SUM(L5:L35)</f>
        <v>214.2</v>
      </c>
      <c r="M36" s="54"/>
      <c r="N36" s="54"/>
      <c r="O36" s="54"/>
      <c r="P36" s="55">
        <f>SUM(P5:P35)</f>
        <v>175.75</v>
      </c>
    </row>
    <row r="37" spans="1:16" ht="18" customHeight="1" thickBot="1">
      <c r="A37" s="56" t="s">
        <v>31</v>
      </c>
      <c r="B37" s="57"/>
      <c r="C37" s="57"/>
      <c r="D37" s="57"/>
      <c r="E37" s="58">
        <f t="shared" ref="E37:P37" si="0">AVERAGE(E5:E35)</f>
        <v>22.022222222222226</v>
      </c>
      <c r="F37" s="58">
        <f t="shared" si="0"/>
        <v>3.17</v>
      </c>
      <c r="G37" s="58">
        <f t="shared" si="0"/>
        <v>19.350000000000005</v>
      </c>
      <c r="H37" s="58">
        <f>AVERAGE(H5:H35)</f>
        <v>8.418333333333333</v>
      </c>
      <c r="I37" s="58">
        <f t="shared" si="0"/>
        <v>21.944444444444443</v>
      </c>
      <c r="J37" s="58">
        <f t="shared" si="0"/>
        <v>20.055555555555554</v>
      </c>
      <c r="K37" s="58">
        <f t="shared" si="0"/>
        <v>762.31666666666661</v>
      </c>
      <c r="L37" s="58">
        <f t="shared" si="0"/>
        <v>11.899999999999999</v>
      </c>
      <c r="M37" s="58">
        <f t="shared" si="0"/>
        <v>22.125806451612902</v>
      </c>
      <c r="N37" s="58">
        <f t="shared" si="0"/>
        <v>62.838709677419352</v>
      </c>
      <c r="O37" s="58">
        <f t="shared" si="0"/>
        <v>1013.5516129032258</v>
      </c>
      <c r="P37" s="58">
        <f t="shared" si="0"/>
        <v>5.669354838709677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2019-06-10T01:31:49Z</dcterms:created>
  <dcterms:modified xsi:type="dcterms:W3CDTF">2019-06-10T01:34:42Z</dcterms:modified>
</cp:coreProperties>
</file>